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el05\AppData\Local\Microsoft\Windows\INetCache\Content.Outlook\ROSVT19L\"/>
    </mc:Choice>
  </mc:AlternateContent>
  <bookViews>
    <workbookView xWindow="0" yWindow="0" windowWidth="28800" windowHeight="12440" activeTab="6"/>
  </bookViews>
  <sheets>
    <sheet name="2017" sheetId="3" r:id="rId1"/>
    <sheet name="2018" sheetId="4" r:id="rId2"/>
    <sheet name="2019" sheetId="2" r:id="rId3"/>
    <sheet name="2020" sheetId="5" r:id="rId4"/>
    <sheet name="2021" sheetId="6" r:id="rId5"/>
    <sheet name="2022" sheetId="7" r:id="rId6"/>
    <sheet name="Video Verbalisation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C5" i="3"/>
  <c r="L5" i="5"/>
  <c r="L5" i="6"/>
  <c r="L5" i="7"/>
  <c r="L5" i="2"/>
</calcChain>
</file>

<file path=xl/sharedStrings.xml><?xml version="1.0" encoding="utf-8"?>
<sst xmlns="http://schemas.openxmlformats.org/spreadsheetml/2006/main" count="117" uniqueCount="41">
  <si>
    <t>STATIONNEMENTS</t>
  </si>
  <si>
    <t>sur trottoir (véhicule)</t>
  </si>
  <si>
    <t>sur trottoir (2 roues motorisés)</t>
  </si>
  <si>
    <t>sur passage piétons</t>
  </si>
  <si>
    <t>sur emplacements réservés aux personnes handicapées</t>
  </si>
  <si>
    <t>sur piste ou bande cyclable</t>
  </si>
  <si>
    <t>sur voie réservée aux véhicules de transport de voyageurs</t>
  </si>
  <si>
    <t>sur zone de livraison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</si>
  <si>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</si>
  <si>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</si>
  <si>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</si>
  <si>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</si>
  <si>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</si>
  <si>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</si>
  <si>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</si>
  <si>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</si>
  <si>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</si>
  <si>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Total LYON</t>
  </si>
  <si>
    <t>POUR TOUS TYPES DE VERBALISATION</t>
  </si>
  <si>
    <t>VERBALISATIONS - DONNEES 2019</t>
  </si>
  <si>
    <t>VERBALISATIONS - DONNEES 2020</t>
  </si>
  <si>
    <t>VERBALISATIONS - DONNEES 2021</t>
  </si>
  <si>
    <t>VERBALISATIONS - DONNEES 2022*</t>
  </si>
  <si>
    <t>(*) Du 1er Janvier au 30 Septembre inclus -</t>
  </si>
  <si>
    <t>VERBALISATIONS - DONNEES 2017 *</t>
  </si>
  <si>
    <t xml:space="preserve">(*) pas de données par arrondissement disponibles </t>
  </si>
  <si>
    <t>VERBALISATIONS - DONNEES 2018 *</t>
  </si>
  <si>
    <t>Infractions stationnement</t>
  </si>
  <si>
    <t>Verbalisations des scooters (1)</t>
  </si>
  <si>
    <t>total</t>
  </si>
  <si>
    <t>1er arrondissement</t>
  </si>
  <si>
    <t>2e arrondissement</t>
  </si>
  <si>
    <t>3e arrondissement</t>
  </si>
  <si>
    <t>5e arrondissement</t>
  </si>
  <si>
    <t>6e arrondissement</t>
  </si>
  <si>
    <t>7e arrondissement</t>
  </si>
  <si>
    <t>8e arrondissement</t>
  </si>
  <si>
    <t>Ponts 1e/2e /3e /5e /6e /7e</t>
  </si>
  <si>
    <t>(1)    Mis en place depuis le 01/07/2022 sur la rue de la République et sur la rue Pizay</t>
  </si>
  <si>
    <t>(*) Du 1er Janvier au 13/10 inclus -</t>
  </si>
  <si>
    <t>BILAN VIDEO VERBALISATION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</si>
</sst>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1" fillId="3" borderId="2" xfId="0" applyFont="1" applyFill="1" applyBorder="1"/>
    <xf numFmtId="0" fontId="2" fillId="0" borderId="2" xfId="0" applyFont="1" applyBorder="1" applyAlignment="1" applyProtection="1">
      <alignment vertical="center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vertical="center"/>
    </xf>
    <xf numFmtId="0" fontId="0" fillId="4" borderId="1" xfId="0" applyFill="1" applyBorder="1"/>
    <xf numFmtId="0" fontId="11" fillId="3" borderId="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4" borderId="1" xfId="0" applyFont="1" applyFill="1" applyBorder="1" applyAlignment="1"/>
    <xf numFmtId="0" fontId="0" fillId="4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B6" sqref="B6"/>
    </sheetView>
  </sheetViews>
  <sheetFormatPr baseColWidth="10" defaultRowHeight="14.5" x14ac:dyDescent="0.35"/>
  <cols>
    <col min="2" max="2" width="53.26953125" bestFit="1" customWidth="1"/>
  </cols>
  <sheetData>
    <row r="2" spans="2:3" ht="21" x14ac:dyDescent="0.5">
      <c r="B2" s="21" t="s">
        <v>24</v>
      </c>
      <c r="C2" s="22"/>
    </row>
    <row r="4" spans="2:3" ht="15.5" customHeight="1" x14ac:dyDescent="0.35">
      <c r="C4" s="6" t="s">
        <v>17</v>
      </c>
    </row>
    <row r="5" spans="2:3" ht="19.5" customHeight="1" x14ac:dyDescent="0.45">
      <c r="B5" s="12" t="s">
        <v>0</v>
      </c>
      <c r="C5" s="11">
        <f>SUM(C6:C12)</f>
        <v>20797</v>
      </c>
    </row>
    <row r="6" spans="2:3" ht="15.5" customHeight="1" x14ac:dyDescent="0.35">
      <c r="B6" s="13" t="s">
        <v>1</v>
      </c>
      <c r="C6" s="6">
        <v>11715</v>
      </c>
    </row>
    <row r="7" spans="2:3" ht="15.5" customHeight="1" x14ac:dyDescent="0.35">
      <c r="B7" s="13" t="s">
        <v>2</v>
      </c>
      <c r="C7" s="6">
        <v>109</v>
      </c>
    </row>
    <row r="8" spans="2:3" ht="15.5" customHeight="1" x14ac:dyDescent="0.35">
      <c r="B8" s="13" t="s">
        <v>3</v>
      </c>
      <c r="C8" s="6">
        <v>2102</v>
      </c>
    </row>
    <row r="9" spans="2:3" ht="15.5" customHeight="1" x14ac:dyDescent="0.35">
      <c r="B9" s="13" t="s">
        <v>4</v>
      </c>
      <c r="C9" s="6">
        <v>808</v>
      </c>
    </row>
    <row r="10" spans="2:3" ht="15.5" customHeight="1" x14ac:dyDescent="0.35">
      <c r="B10" s="13" t="s">
        <v>5</v>
      </c>
      <c r="C10" s="6">
        <v>3393</v>
      </c>
    </row>
    <row r="11" spans="2:3" ht="15.5" customHeight="1" x14ac:dyDescent="0.35">
      <c r="B11" s="13" t="s">
        <v>6</v>
      </c>
      <c r="C11" s="6">
        <v>391</v>
      </c>
    </row>
    <row r="12" spans="2:3" ht="15.5" customHeight="1" x14ac:dyDescent="0.35">
      <c r="B12" s="13" t="s">
        <v>7</v>
      </c>
      <c r="C12" s="6">
        <v>2279</v>
      </c>
    </row>
    <row r="14" spans="2:3" x14ac:dyDescent="0.35">
      <c r="B14" s="19" t="s">
        <v>25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B14" sqref="B14"/>
    </sheetView>
  </sheetViews>
  <sheetFormatPr baseColWidth="10" defaultRowHeight="14.5" x14ac:dyDescent="0.35"/>
  <cols>
    <col min="2" max="2" width="53.26953125" bestFit="1" customWidth="1"/>
  </cols>
  <sheetData>
    <row r="2" spans="2:3" ht="21" x14ac:dyDescent="0.5">
      <c r="B2" s="21" t="s">
        <v>26</v>
      </c>
      <c r="C2" s="22"/>
    </row>
    <row r="4" spans="2:3" x14ac:dyDescent="0.35">
      <c r="C4" s="6" t="s">
        <v>17</v>
      </c>
    </row>
    <row r="5" spans="2:3" ht="18.5" x14ac:dyDescent="0.45">
      <c r="B5" s="12" t="s">
        <v>0</v>
      </c>
      <c r="C5" s="14">
        <f>SUM(C6:C12)</f>
        <v>45379</v>
      </c>
    </row>
    <row r="6" spans="2:3" x14ac:dyDescent="0.35">
      <c r="B6" s="13" t="s">
        <v>1</v>
      </c>
      <c r="C6" s="6">
        <v>16306</v>
      </c>
    </row>
    <row r="7" spans="2:3" x14ac:dyDescent="0.35">
      <c r="B7" s="13" t="s">
        <v>2</v>
      </c>
      <c r="C7" s="6">
        <v>158</v>
      </c>
    </row>
    <row r="8" spans="2:3" x14ac:dyDescent="0.35">
      <c r="B8" s="13" t="s">
        <v>3</v>
      </c>
      <c r="C8" s="6">
        <v>1477</v>
      </c>
    </row>
    <row r="9" spans="2:3" x14ac:dyDescent="0.35">
      <c r="B9" s="13" t="s">
        <v>4</v>
      </c>
      <c r="C9" s="6">
        <v>1582</v>
      </c>
    </row>
    <row r="10" spans="2:3" x14ac:dyDescent="0.35">
      <c r="B10" s="13" t="s">
        <v>5</v>
      </c>
      <c r="C10" s="6">
        <v>2359</v>
      </c>
    </row>
    <row r="11" spans="2:3" x14ac:dyDescent="0.35">
      <c r="B11" s="13" t="s">
        <v>6</v>
      </c>
      <c r="C11" s="6">
        <v>699</v>
      </c>
    </row>
    <row r="12" spans="2:3" x14ac:dyDescent="0.35">
      <c r="B12" s="13" t="s">
        <v>7</v>
      </c>
      <c r="C12" s="6">
        <v>22798</v>
      </c>
    </row>
    <row r="14" spans="2:3" x14ac:dyDescent="0.35">
      <c r="B14" s="19" t="s">
        <v>25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workbookViewId="0">
      <selection activeCell="N26" sqref="N26"/>
    </sheetView>
  </sheetViews>
  <sheetFormatPr baseColWidth="10" defaultRowHeight="14.5" x14ac:dyDescent="0.35"/>
  <cols>
    <col min="2" max="2" width="53.26953125" bestFit="1" customWidth="1"/>
    <col min="3" max="11" width="7.7265625" customWidth="1"/>
    <col min="12" max="12" width="12.7265625" customWidth="1"/>
  </cols>
  <sheetData>
    <row r="1" spans="2:12" ht="15" thickBot="1" x14ac:dyDescent="0.4"/>
    <row r="2" spans="2:12" ht="29.5" thickTop="1" thickBot="1" x14ac:dyDescent="0.7">
      <c r="B2" s="23" t="s">
        <v>19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" thickTop="1" x14ac:dyDescent="0.35"/>
    <row r="4" spans="2:12" x14ac:dyDescent="0.35">
      <c r="B4" s="15" t="s">
        <v>18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</row>
    <row r="5" spans="2:12" ht="20.25" customHeight="1" x14ac:dyDescent="0.35">
      <c r="B5" s="1" t="s">
        <v>0</v>
      </c>
      <c r="C5" s="18"/>
      <c r="D5" s="18"/>
      <c r="E5" s="18"/>
      <c r="F5" s="18"/>
      <c r="G5" s="18"/>
      <c r="H5" s="18"/>
      <c r="I5" s="18"/>
      <c r="J5" s="18"/>
      <c r="K5" s="18"/>
      <c r="L5" s="7">
        <f>SUM(L6:L12)</f>
        <v>48385</v>
      </c>
    </row>
    <row r="6" spans="2:12" ht="15.5" x14ac:dyDescent="0.35">
      <c r="B6" s="2" t="s">
        <v>1</v>
      </c>
      <c r="C6" s="3">
        <v>1711</v>
      </c>
      <c r="D6" s="3">
        <v>2604</v>
      </c>
      <c r="E6" s="3">
        <v>4280</v>
      </c>
      <c r="F6" s="3">
        <v>1066</v>
      </c>
      <c r="G6" s="3">
        <v>705</v>
      </c>
      <c r="H6" s="3">
        <v>1014</v>
      </c>
      <c r="I6" s="3">
        <v>3724</v>
      </c>
      <c r="J6" s="3">
        <v>1184</v>
      </c>
      <c r="K6" s="3">
        <v>1077</v>
      </c>
      <c r="L6" s="8">
        <v>17365</v>
      </c>
    </row>
    <row r="7" spans="2:12" ht="15.5" x14ac:dyDescent="0.35">
      <c r="B7" s="2" t="s">
        <v>2</v>
      </c>
      <c r="C7" s="3">
        <v>79</v>
      </c>
      <c r="D7" s="3">
        <v>75</v>
      </c>
      <c r="E7" s="3">
        <v>68</v>
      </c>
      <c r="F7" s="3">
        <v>45</v>
      </c>
      <c r="G7" s="3">
        <v>34</v>
      </c>
      <c r="H7" s="3">
        <v>56</v>
      </c>
      <c r="I7" s="3">
        <v>35</v>
      </c>
      <c r="J7" s="3">
        <v>9</v>
      </c>
      <c r="K7" s="3">
        <v>12</v>
      </c>
      <c r="L7" s="8">
        <v>413</v>
      </c>
    </row>
    <row r="8" spans="2:12" ht="15.5" x14ac:dyDescent="0.35">
      <c r="B8" s="2" t="s">
        <v>3</v>
      </c>
      <c r="C8" s="3">
        <v>138</v>
      </c>
      <c r="D8" s="3">
        <v>214</v>
      </c>
      <c r="E8" s="3">
        <v>602</v>
      </c>
      <c r="F8" s="3">
        <v>139</v>
      </c>
      <c r="G8" s="3">
        <v>58</v>
      </c>
      <c r="H8" s="3">
        <v>309</v>
      </c>
      <c r="I8" s="3">
        <v>338</v>
      </c>
      <c r="J8" s="3">
        <v>81</v>
      </c>
      <c r="K8" s="3">
        <v>87</v>
      </c>
      <c r="L8" s="8">
        <v>1966</v>
      </c>
    </row>
    <row r="9" spans="2:12" ht="15.5" x14ac:dyDescent="0.35">
      <c r="B9" s="2" t="s">
        <v>4</v>
      </c>
      <c r="C9" s="3">
        <v>92</v>
      </c>
      <c r="D9" s="3">
        <v>180</v>
      </c>
      <c r="E9" s="3">
        <v>567</v>
      </c>
      <c r="F9" s="3">
        <v>70</v>
      </c>
      <c r="G9" s="3">
        <v>69</v>
      </c>
      <c r="H9" s="3">
        <v>176</v>
      </c>
      <c r="I9" s="3">
        <v>260</v>
      </c>
      <c r="J9" s="3">
        <v>135</v>
      </c>
      <c r="K9" s="3">
        <v>87</v>
      </c>
      <c r="L9" s="8">
        <v>1636</v>
      </c>
    </row>
    <row r="10" spans="2:12" ht="15.5" x14ac:dyDescent="0.35">
      <c r="B10" s="2" t="s">
        <v>5</v>
      </c>
      <c r="C10" s="3">
        <v>433</v>
      </c>
      <c r="D10" s="3">
        <v>257</v>
      </c>
      <c r="E10" s="3">
        <v>562</v>
      </c>
      <c r="F10" s="3">
        <v>167</v>
      </c>
      <c r="G10" s="3">
        <v>19</v>
      </c>
      <c r="H10" s="3">
        <v>436</v>
      </c>
      <c r="I10" s="3">
        <v>1834</v>
      </c>
      <c r="J10" s="3">
        <v>412</v>
      </c>
      <c r="K10" s="3">
        <v>158</v>
      </c>
      <c r="L10" s="8">
        <v>4278</v>
      </c>
    </row>
    <row r="11" spans="2:12" ht="15.5" x14ac:dyDescent="0.35">
      <c r="B11" s="2" t="s">
        <v>6</v>
      </c>
      <c r="C11" s="3">
        <v>498</v>
      </c>
      <c r="D11" s="3">
        <v>269</v>
      </c>
      <c r="E11" s="3">
        <v>128</v>
      </c>
      <c r="F11" s="3">
        <v>17</v>
      </c>
      <c r="G11" s="3">
        <v>59</v>
      </c>
      <c r="H11" s="3">
        <v>40</v>
      </c>
      <c r="I11" s="3">
        <v>115</v>
      </c>
      <c r="J11" s="3">
        <v>59</v>
      </c>
      <c r="K11" s="3">
        <v>13</v>
      </c>
      <c r="L11" s="8">
        <v>1198</v>
      </c>
    </row>
    <row r="12" spans="2:12" ht="15.5" x14ac:dyDescent="0.35">
      <c r="B12" s="2" t="s">
        <v>7</v>
      </c>
      <c r="C12" s="3">
        <v>3691</v>
      </c>
      <c r="D12" s="3">
        <v>7014</v>
      </c>
      <c r="E12" s="3">
        <v>3495</v>
      </c>
      <c r="F12" s="3">
        <v>1086</v>
      </c>
      <c r="G12" s="3">
        <v>986</v>
      </c>
      <c r="H12" s="3">
        <v>2082</v>
      </c>
      <c r="I12" s="3">
        <v>1837</v>
      </c>
      <c r="J12" s="3">
        <v>617</v>
      </c>
      <c r="K12" s="3">
        <v>721</v>
      </c>
      <c r="L12" s="8">
        <v>21529</v>
      </c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workbookViewId="0">
      <selection activeCell="B14" sqref="B14"/>
    </sheetView>
  </sheetViews>
  <sheetFormatPr baseColWidth="10" defaultRowHeight="14.5" x14ac:dyDescent="0.35"/>
  <cols>
    <col min="2" max="2" width="53.26953125" bestFit="1" customWidth="1"/>
    <col min="3" max="11" width="7.7265625" customWidth="1"/>
    <col min="12" max="12" width="12.7265625" customWidth="1"/>
  </cols>
  <sheetData>
    <row r="1" spans="2:12" ht="15" thickBot="1" x14ac:dyDescent="0.4"/>
    <row r="2" spans="2:12" ht="29.5" thickTop="1" thickBot="1" x14ac:dyDescent="0.7">
      <c r="B2" s="26" t="s">
        <v>20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15" thickTop="1" x14ac:dyDescent="0.35"/>
    <row r="4" spans="2:12" x14ac:dyDescent="0.35">
      <c r="B4" s="16" t="s">
        <v>18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</row>
    <row r="5" spans="2:12" ht="20.25" customHeight="1" x14ac:dyDescent="0.45">
      <c r="B5" s="4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0">
        <f>SUM(L6:L12)</f>
        <v>42613</v>
      </c>
    </row>
    <row r="6" spans="2:12" ht="15.5" x14ac:dyDescent="0.35">
      <c r="B6" s="5" t="s">
        <v>1</v>
      </c>
      <c r="C6" s="6">
        <v>1550</v>
      </c>
      <c r="D6" s="6">
        <v>1751</v>
      </c>
      <c r="E6" s="6">
        <v>3562</v>
      </c>
      <c r="F6" s="6">
        <v>638</v>
      </c>
      <c r="G6" s="6">
        <v>550</v>
      </c>
      <c r="H6" s="6">
        <v>558</v>
      </c>
      <c r="I6" s="6">
        <v>3276</v>
      </c>
      <c r="J6" s="6">
        <v>1160</v>
      </c>
      <c r="K6" s="6">
        <v>657</v>
      </c>
      <c r="L6" s="9">
        <v>13702</v>
      </c>
    </row>
    <row r="7" spans="2:12" ht="15.5" x14ac:dyDescent="0.35">
      <c r="B7" s="5" t="s">
        <v>2</v>
      </c>
      <c r="C7" s="6">
        <v>82</v>
      </c>
      <c r="D7" s="6">
        <v>28</v>
      </c>
      <c r="E7" s="6">
        <v>37</v>
      </c>
      <c r="F7" s="6">
        <v>25</v>
      </c>
      <c r="G7" s="6">
        <v>27</v>
      </c>
      <c r="H7" s="6">
        <v>28</v>
      </c>
      <c r="I7" s="6">
        <v>27</v>
      </c>
      <c r="J7" s="6">
        <v>2</v>
      </c>
      <c r="K7" s="6">
        <v>11</v>
      </c>
      <c r="L7" s="9">
        <v>267</v>
      </c>
    </row>
    <row r="8" spans="2:12" ht="15.5" x14ac:dyDescent="0.35">
      <c r="B8" s="5" t="s">
        <v>3</v>
      </c>
      <c r="C8" s="6">
        <v>147</v>
      </c>
      <c r="D8" s="6">
        <v>149</v>
      </c>
      <c r="E8" s="6">
        <v>355</v>
      </c>
      <c r="F8" s="6">
        <v>128</v>
      </c>
      <c r="G8" s="6">
        <v>34</v>
      </c>
      <c r="H8" s="6">
        <v>196</v>
      </c>
      <c r="I8" s="6">
        <v>270</v>
      </c>
      <c r="J8" s="6">
        <v>70</v>
      </c>
      <c r="K8" s="6">
        <v>102</v>
      </c>
      <c r="L8" s="9">
        <v>1451</v>
      </c>
    </row>
    <row r="9" spans="2:12" ht="15.5" x14ac:dyDescent="0.35">
      <c r="B9" s="5" t="s">
        <v>4</v>
      </c>
      <c r="C9" s="6">
        <v>65</v>
      </c>
      <c r="D9" s="6">
        <v>133</v>
      </c>
      <c r="E9" s="6">
        <v>217</v>
      </c>
      <c r="F9" s="6">
        <v>49</v>
      </c>
      <c r="G9" s="6">
        <v>73</v>
      </c>
      <c r="H9" s="6">
        <v>118</v>
      </c>
      <c r="I9" s="6">
        <v>208</v>
      </c>
      <c r="J9" s="6">
        <v>114</v>
      </c>
      <c r="K9" s="6">
        <v>73</v>
      </c>
      <c r="L9" s="9">
        <v>1050</v>
      </c>
    </row>
    <row r="10" spans="2:12" ht="15.5" x14ac:dyDescent="0.35">
      <c r="B10" s="5" t="s">
        <v>5</v>
      </c>
      <c r="C10" s="6">
        <v>227</v>
      </c>
      <c r="D10" s="6">
        <v>196</v>
      </c>
      <c r="E10" s="6">
        <v>647</v>
      </c>
      <c r="F10" s="6">
        <v>105</v>
      </c>
      <c r="G10" s="6">
        <v>47</v>
      </c>
      <c r="H10" s="6">
        <v>476</v>
      </c>
      <c r="I10" s="6">
        <v>2189</v>
      </c>
      <c r="J10" s="6">
        <v>541</v>
      </c>
      <c r="K10" s="6">
        <v>141</v>
      </c>
      <c r="L10" s="9">
        <v>4569</v>
      </c>
    </row>
    <row r="11" spans="2:12" ht="15.5" x14ac:dyDescent="0.35">
      <c r="B11" s="5" t="s">
        <v>6</v>
      </c>
      <c r="C11" s="6">
        <v>178</v>
      </c>
      <c r="D11" s="6">
        <v>197</v>
      </c>
      <c r="E11" s="6">
        <v>154</v>
      </c>
      <c r="F11" s="6">
        <v>16</v>
      </c>
      <c r="G11" s="6">
        <v>49</v>
      </c>
      <c r="H11" s="6">
        <v>43</v>
      </c>
      <c r="I11" s="6">
        <v>202</v>
      </c>
      <c r="J11" s="6">
        <v>124</v>
      </c>
      <c r="K11" s="6">
        <v>13</v>
      </c>
      <c r="L11" s="9">
        <v>976</v>
      </c>
    </row>
    <row r="12" spans="2:12" ht="15.5" x14ac:dyDescent="0.35">
      <c r="B12" s="5" t="s">
        <v>7</v>
      </c>
      <c r="C12" s="6">
        <v>3976</v>
      </c>
      <c r="D12" s="6">
        <v>9315</v>
      </c>
      <c r="E12" s="6">
        <v>2082</v>
      </c>
      <c r="F12" s="6">
        <v>807</v>
      </c>
      <c r="G12" s="6">
        <v>818</v>
      </c>
      <c r="H12" s="6">
        <v>1553</v>
      </c>
      <c r="I12" s="6">
        <v>1144</v>
      </c>
      <c r="J12" s="6">
        <v>437</v>
      </c>
      <c r="K12" s="6">
        <v>466</v>
      </c>
      <c r="L12" s="9">
        <v>20598</v>
      </c>
    </row>
  </sheetData>
  <mergeCells count="1">
    <mergeCell ref="B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"/>
  <sheetViews>
    <sheetView workbookViewId="0">
      <selection activeCell="B13" sqref="B13"/>
    </sheetView>
  </sheetViews>
  <sheetFormatPr baseColWidth="10" defaultRowHeight="14.5" x14ac:dyDescent="0.35"/>
  <cols>
    <col min="2" max="2" width="53.26953125" bestFit="1" customWidth="1"/>
    <col min="3" max="11" width="7.7265625" customWidth="1"/>
    <col min="12" max="12" width="12.7265625" customWidth="1"/>
  </cols>
  <sheetData>
    <row r="1" spans="2:12" ht="15" thickBot="1" x14ac:dyDescent="0.4"/>
    <row r="2" spans="2:12" ht="29.5" thickTop="1" thickBot="1" x14ac:dyDescent="0.7">
      <c r="B2" s="26" t="s">
        <v>21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15" thickTop="1" x14ac:dyDescent="0.35"/>
    <row r="4" spans="2:12" x14ac:dyDescent="0.35">
      <c r="B4" s="16" t="s">
        <v>18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</row>
    <row r="5" spans="2:12" ht="20.25" customHeight="1" x14ac:dyDescent="0.45">
      <c r="B5" s="4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0">
        <f>SUM(L6:L12)</f>
        <v>61638</v>
      </c>
    </row>
    <row r="6" spans="2:12" ht="15.5" x14ac:dyDescent="0.35">
      <c r="B6" s="5" t="s">
        <v>1</v>
      </c>
      <c r="C6" s="6">
        <v>2440</v>
      </c>
      <c r="D6" s="6">
        <v>2357</v>
      </c>
      <c r="E6" s="6">
        <v>4974</v>
      </c>
      <c r="F6" s="6">
        <v>1605</v>
      </c>
      <c r="G6" s="6">
        <v>998</v>
      </c>
      <c r="H6" s="6">
        <v>499</v>
      </c>
      <c r="I6" s="6">
        <v>4039</v>
      </c>
      <c r="J6" s="6">
        <v>1275</v>
      </c>
      <c r="K6" s="6">
        <v>862</v>
      </c>
      <c r="L6" s="9">
        <v>19049</v>
      </c>
    </row>
    <row r="7" spans="2:12" ht="15.5" x14ac:dyDescent="0.35">
      <c r="B7" s="5" t="s">
        <v>2</v>
      </c>
      <c r="C7" s="6">
        <v>174</v>
      </c>
      <c r="D7" s="6">
        <v>239</v>
      </c>
      <c r="E7" s="6">
        <v>408</v>
      </c>
      <c r="F7" s="6">
        <v>132</v>
      </c>
      <c r="G7" s="6">
        <v>193</v>
      </c>
      <c r="H7" s="6">
        <v>278</v>
      </c>
      <c r="I7" s="6">
        <v>134</v>
      </c>
      <c r="J7" s="6">
        <v>50</v>
      </c>
      <c r="K7" s="6">
        <v>174</v>
      </c>
      <c r="L7" s="9">
        <v>1782</v>
      </c>
    </row>
    <row r="8" spans="2:12" ht="15.5" x14ac:dyDescent="0.35">
      <c r="B8" s="5" t="s">
        <v>3</v>
      </c>
      <c r="C8" s="6">
        <v>196</v>
      </c>
      <c r="D8" s="6">
        <v>227</v>
      </c>
      <c r="E8" s="6">
        <v>571</v>
      </c>
      <c r="F8" s="6">
        <v>155</v>
      </c>
      <c r="G8" s="6">
        <v>56</v>
      </c>
      <c r="H8" s="6">
        <v>342</v>
      </c>
      <c r="I8" s="6">
        <v>308</v>
      </c>
      <c r="J8" s="6">
        <v>83</v>
      </c>
      <c r="K8" s="6">
        <v>100</v>
      </c>
      <c r="L8" s="9">
        <v>2038</v>
      </c>
    </row>
    <row r="9" spans="2:12" ht="15.5" x14ac:dyDescent="0.35">
      <c r="B9" s="5" t="s">
        <v>4</v>
      </c>
      <c r="C9" s="6">
        <v>160</v>
      </c>
      <c r="D9" s="6">
        <v>197</v>
      </c>
      <c r="E9" s="6">
        <v>353</v>
      </c>
      <c r="F9" s="6">
        <v>85</v>
      </c>
      <c r="G9" s="6">
        <v>118</v>
      </c>
      <c r="H9" s="6">
        <v>208</v>
      </c>
      <c r="I9" s="6">
        <v>332</v>
      </c>
      <c r="J9" s="6">
        <v>133</v>
      </c>
      <c r="K9" s="6">
        <v>105</v>
      </c>
      <c r="L9" s="9">
        <v>1691</v>
      </c>
    </row>
    <row r="10" spans="2:12" ht="15.5" x14ac:dyDescent="0.35">
      <c r="B10" s="5" t="s">
        <v>5</v>
      </c>
      <c r="C10" s="6">
        <v>870</v>
      </c>
      <c r="D10" s="6">
        <v>511</v>
      </c>
      <c r="E10" s="6">
        <v>1198</v>
      </c>
      <c r="F10" s="6">
        <v>156</v>
      </c>
      <c r="G10" s="6">
        <v>154</v>
      </c>
      <c r="H10" s="6">
        <v>1023</v>
      </c>
      <c r="I10" s="6">
        <v>2815</v>
      </c>
      <c r="J10" s="6">
        <v>845</v>
      </c>
      <c r="K10" s="6">
        <v>201</v>
      </c>
      <c r="L10" s="9">
        <v>7773</v>
      </c>
    </row>
    <row r="11" spans="2:12" ht="15.5" x14ac:dyDescent="0.35">
      <c r="B11" s="5" t="s">
        <v>6</v>
      </c>
      <c r="C11" s="6">
        <v>353</v>
      </c>
      <c r="D11" s="6">
        <v>455</v>
      </c>
      <c r="E11" s="6">
        <v>221</v>
      </c>
      <c r="F11" s="6">
        <v>11</v>
      </c>
      <c r="G11" s="6">
        <v>109</v>
      </c>
      <c r="H11" s="6">
        <v>81</v>
      </c>
      <c r="I11" s="6">
        <v>235</v>
      </c>
      <c r="J11" s="6">
        <v>285</v>
      </c>
      <c r="K11" s="6">
        <v>49</v>
      </c>
      <c r="L11" s="9">
        <v>1799</v>
      </c>
    </row>
    <row r="12" spans="2:12" ht="15.5" x14ac:dyDescent="0.35">
      <c r="B12" s="5" t="s">
        <v>7</v>
      </c>
      <c r="C12" s="6">
        <v>5267</v>
      </c>
      <c r="D12" s="6">
        <v>10854</v>
      </c>
      <c r="E12" s="6">
        <v>2918</v>
      </c>
      <c r="F12" s="6">
        <v>1127</v>
      </c>
      <c r="G12" s="6">
        <v>1358</v>
      </c>
      <c r="H12" s="6">
        <v>2792</v>
      </c>
      <c r="I12" s="6">
        <v>1854</v>
      </c>
      <c r="J12" s="6">
        <v>571</v>
      </c>
      <c r="K12" s="6">
        <v>765</v>
      </c>
      <c r="L12" s="9">
        <v>27506</v>
      </c>
    </row>
  </sheetData>
  <mergeCells count="1">
    <mergeCell ref="B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B14" sqref="B14"/>
    </sheetView>
  </sheetViews>
  <sheetFormatPr baseColWidth="10" defaultRowHeight="14.5" x14ac:dyDescent="0.35"/>
  <cols>
    <col min="2" max="2" width="53.26953125" bestFit="1" customWidth="1"/>
    <col min="3" max="11" width="7.7265625" customWidth="1"/>
    <col min="12" max="12" width="12.7265625" customWidth="1"/>
  </cols>
  <sheetData>
    <row r="1" spans="2:12" ht="15" thickBot="1" x14ac:dyDescent="0.4"/>
    <row r="2" spans="2:12" ht="29.5" thickTop="1" thickBot="1" x14ac:dyDescent="0.7">
      <c r="B2" s="26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2:12" ht="15" thickTop="1" x14ac:dyDescent="0.35"/>
    <row r="4" spans="2:12" x14ac:dyDescent="0.35">
      <c r="B4" s="16" t="s">
        <v>18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</row>
    <row r="5" spans="2:12" ht="20.25" customHeight="1" x14ac:dyDescent="0.45">
      <c r="B5" s="4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0">
        <f>SUM(L6:L12)</f>
        <v>41710</v>
      </c>
    </row>
    <row r="6" spans="2:12" ht="15.5" x14ac:dyDescent="0.35">
      <c r="B6" s="5" t="s">
        <v>1</v>
      </c>
      <c r="C6" s="6">
        <v>967</v>
      </c>
      <c r="D6" s="6">
        <v>2011</v>
      </c>
      <c r="E6" s="6">
        <v>2956</v>
      </c>
      <c r="F6" s="6">
        <v>944</v>
      </c>
      <c r="G6" s="6">
        <v>467</v>
      </c>
      <c r="H6" s="6">
        <v>360</v>
      </c>
      <c r="I6" s="6">
        <v>2032</v>
      </c>
      <c r="J6" s="6">
        <v>1886</v>
      </c>
      <c r="K6" s="6">
        <v>1099</v>
      </c>
      <c r="L6" s="9">
        <v>12722</v>
      </c>
    </row>
    <row r="7" spans="2:12" ht="15.5" x14ac:dyDescent="0.35">
      <c r="B7" s="5" t="s">
        <v>2</v>
      </c>
      <c r="C7" s="6">
        <v>388</v>
      </c>
      <c r="D7" s="6">
        <v>246</v>
      </c>
      <c r="E7" s="6">
        <v>95</v>
      </c>
      <c r="F7" s="6">
        <v>126</v>
      </c>
      <c r="G7" s="6">
        <v>29</v>
      </c>
      <c r="H7" s="6">
        <v>90</v>
      </c>
      <c r="I7" s="6">
        <v>58</v>
      </c>
      <c r="J7" s="6">
        <v>7</v>
      </c>
      <c r="K7" s="6">
        <v>78</v>
      </c>
      <c r="L7" s="9">
        <v>1117</v>
      </c>
    </row>
    <row r="8" spans="2:12" ht="15.5" x14ac:dyDescent="0.35">
      <c r="B8" s="5" t="s">
        <v>3</v>
      </c>
      <c r="C8" s="6">
        <v>86</v>
      </c>
      <c r="D8" s="6">
        <v>127</v>
      </c>
      <c r="E8" s="6">
        <v>362</v>
      </c>
      <c r="F8" s="6">
        <v>110</v>
      </c>
      <c r="G8" s="6">
        <v>29</v>
      </c>
      <c r="H8" s="6">
        <v>263</v>
      </c>
      <c r="I8" s="6">
        <v>153</v>
      </c>
      <c r="J8" s="6">
        <v>99</v>
      </c>
      <c r="K8" s="6">
        <v>76</v>
      </c>
      <c r="L8" s="9">
        <v>1305</v>
      </c>
    </row>
    <row r="9" spans="2:12" ht="15.5" x14ac:dyDescent="0.35">
      <c r="B9" s="5" t="s">
        <v>4</v>
      </c>
      <c r="C9" s="6">
        <v>147</v>
      </c>
      <c r="D9" s="6">
        <v>183</v>
      </c>
      <c r="E9" s="6">
        <v>285</v>
      </c>
      <c r="F9" s="6">
        <v>54</v>
      </c>
      <c r="G9" s="6">
        <v>89</v>
      </c>
      <c r="H9" s="6">
        <v>174</v>
      </c>
      <c r="I9" s="6">
        <v>293</v>
      </c>
      <c r="J9" s="6">
        <v>194</v>
      </c>
      <c r="K9" s="6">
        <v>125</v>
      </c>
      <c r="L9" s="9">
        <v>1544</v>
      </c>
    </row>
    <row r="10" spans="2:12" ht="15.5" x14ac:dyDescent="0.35">
      <c r="B10" s="5" t="s">
        <v>5</v>
      </c>
      <c r="C10" s="6">
        <v>198</v>
      </c>
      <c r="D10" s="6">
        <v>289</v>
      </c>
      <c r="E10" s="6">
        <v>640</v>
      </c>
      <c r="F10" s="6">
        <v>74</v>
      </c>
      <c r="G10" s="6">
        <v>56</v>
      </c>
      <c r="H10" s="6">
        <v>696</v>
      </c>
      <c r="I10" s="6">
        <v>1172</v>
      </c>
      <c r="J10" s="6">
        <v>1144</v>
      </c>
      <c r="K10" s="6">
        <v>144</v>
      </c>
      <c r="L10" s="9">
        <v>4413</v>
      </c>
    </row>
    <row r="11" spans="2:12" ht="15.5" x14ac:dyDescent="0.35">
      <c r="B11" s="5" t="s">
        <v>6</v>
      </c>
      <c r="C11" s="6">
        <v>454</v>
      </c>
      <c r="D11" s="6">
        <v>521</v>
      </c>
      <c r="E11" s="6">
        <v>152</v>
      </c>
      <c r="F11" s="6">
        <v>18</v>
      </c>
      <c r="G11" s="6">
        <v>62</v>
      </c>
      <c r="H11" s="6">
        <v>56</v>
      </c>
      <c r="I11" s="6">
        <v>132</v>
      </c>
      <c r="J11" s="6">
        <v>370</v>
      </c>
      <c r="K11" s="6">
        <v>14</v>
      </c>
      <c r="L11" s="9">
        <v>1779</v>
      </c>
    </row>
    <row r="12" spans="2:12" ht="15.5" x14ac:dyDescent="0.35">
      <c r="B12" s="5" t="s">
        <v>7</v>
      </c>
      <c r="C12" s="6">
        <v>3469</v>
      </c>
      <c r="D12" s="6">
        <v>8126</v>
      </c>
      <c r="E12" s="6">
        <v>1824</v>
      </c>
      <c r="F12" s="6">
        <v>846</v>
      </c>
      <c r="G12" s="6">
        <v>758</v>
      </c>
      <c r="H12" s="6">
        <v>1383</v>
      </c>
      <c r="I12" s="6">
        <v>1550</v>
      </c>
      <c r="J12" s="6">
        <v>299</v>
      </c>
      <c r="K12" s="6">
        <v>575</v>
      </c>
      <c r="L12" s="9">
        <v>18830</v>
      </c>
    </row>
    <row r="14" spans="2:12" x14ac:dyDescent="0.35">
      <c r="B14" t="s">
        <v>23</v>
      </c>
    </row>
  </sheetData>
  <mergeCells count="1">
    <mergeCell ref="B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8"/>
  <sheetViews>
    <sheetView tabSelected="1" workbookViewId="0">
      <selection activeCell="F8" sqref="F8"/>
    </sheetView>
  </sheetViews>
  <sheetFormatPr baseColWidth="10" defaultRowHeight="14.5" x14ac:dyDescent="0.35"/>
  <cols>
    <col min="2" max="2" width="28.81640625" customWidth="1"/>
    <col min="3" max="3" width="25.6328125" customWidth="1"/>
    <col min="4" max="4" width="25.08984375" customWidth="1"/>
  </cols>
  <sheetData>
    <row r="3" spans="2:3" ht="18.5" x14ac:dyDescent="0.45">
      <c r="B3" s="30" t="s">
        <v>40</v>
      </c>
      <c r="C3" s="31"/>
    </row>
    <row r="4" spans="2:3" x14ac:dyDescent="0.35">
      <c r="B4" s="5"/>
      <c r="C4" s="5" t="s">
        <v>27</v>
      </c>
    </row>
    <row r="5" spans="2:3" x14ac:dyDescent="0.35">
      <c r="B5" s="5" t="s">
        <v>30</v>
      </c>
      <c r="C5" s="5">
        <v>435</v>
      </c>
    </row>
    <row r="6" spans="2:3" x14ac:dyDescent="0.35">
      <c r="B6" s="5" t="s">
        <v>31</v>
      </c>
      <c r="C6" s="5">
        <v>1729</v>
      </c>
    </row>
    <row r="7" spans="2:3" x14ac:dyDescent="0.35">
      <c r="B7" s="5" t="s">
        <v>32</v>
      </c>
      <c r="C7" s="5">
        <v>3025</v>
      </c>
    </row>
    <row r="8" spans="2:3" x14ac:dyDescent="0.35">
      <c r="B8" s="5" t="s">
        <v>33</v>
      </c>
      <c r="C8" s="5">
        <v>12</v>
      </c>
    </row>
    <row r="9" spans="2:3" x14ac:dyDescent="0.35">
      <c r="B9" s="5" t="s">
        <v>34</v>
      </c>
      <c r="C9" s="5">
        <v>37</v>
      </c>
    </row>
    <row r="10" spans="2:3" x14ac:dyDescent="0.35">
      <c r="B10" s="5" t="s">
        <v>35</v>
      </c>
      <c r="C10" s="5">
        <v>974</v>
      </c>
    </row>
    <row r="11" spans="2:3" x14ac:dyDescent="0.35">
      <c r="B11" s="5" t="s">
        <v>36</v>
      </c>
      <c r="C11" s="5">
        <v>1670</v>
      </c>
    </row>
    <row r="12" spans="2:3" x14ac:dyDescent="0.35">
      <c r="B12" s="5" t="s">
        <v>37</v>
      </c>
      <c r="C12" s="5">
        <v>206</v>
      </c>
    </row>
    <row r="13" spans="2:3" x14ac:dyDescent="0.35">
      <c r="B13" s="5" t="s">
        <v>28</v>
      </c>
      <c r="C13" s="5">
        <v>287</v>
      </c>
    </row>
    <row r="14" spans="2:3" x14ac:dyDescent="0.35">
      <c r="B14" s="20" t="s">
        <v>29</v>
      </c>
      <c r="C14" s="20">
        <v>8375</v>
      </c>
    </row>
    <row r="16" spans="2:3" x14ac:dyDescent="0.35">
      <c r="B16" s="29" t="s">
        <v>39</v>
      </c>
      <c r="C16" s="29"/>
    </row>
    <row r="18" spans="2:2" x14ac:dyDescent="0.35">
      <c r="B18" t="s">
        <v>38</v>
      </c>
    </row>
  </sheetData>
  <mergeCells count="2">
    <mergeCell ref="B16:C16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2017</vt:lpstr>
      <vt:lpstr>2018</vt:lpstr>
      <vt:lpstr>2019</vt:lpstr>
      <vt:lpstr>2020</vt:lpstr>
      <vt:lpstr>2021</vt:lpstr>
      <vt:lpstr>2022</vt:lpstr>
      <vt:lpstr>Video Verbalisation</vt:lpstr>
    </vt:vector>
  </TitlesOfParts>
  <Company>Ville de Lyon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 Frédéric</dc:creator>
  <cp:lastModifiedBy>NOEL Frédéric</cp:lastModifiedBy>
  <dcterms:created xsi:type="dcterms:W3CDTF">2022-10-13T07:42:05Z</dcterms:created>
  <dcterms:modified xsi:type="dcterms:W3CDTF">2022-10-14T13:20:26Z</dcterms:modified>
</cp:coreProperties>
</file>