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durandlau\Desktop\CADA\"/>
    </mc:Choice>
  </mc:AlternateContent>
  <xr:revisionPtr revIDLastSave="0" documentId="8_{548E7EB5-C8A8-4F7D-911C-78DF6C052D98}" xr6:coauthVersionLast="36" xr6:coauthVersionMax="36" xr10:uidLastSave="{00000000-0000-0000-0000-000000000000}"/>
  <bookViews>
    <workbookView xWindow="0" yWindow="0" windowWidth="23040" windowHeight="8940" firstSheet="1" activeTab="1" xr2:uid="{56652923-733C-46A3-9819-980810C33221}"/>
  </bookViews>
  <sheets>
    <sheet name="2025" sheetId="1" state="hidden" r:id="rId1"/>
    <sheet name="NATINF" sheetId="7" r:id="rId2"/>
    <sheet name="2024" sheetId="5" state="hidden" r:id="rId3"/>
    <sheet name="2024 à supprimer" sheetId="4" state="hidden" r:id="rId4"/>
    <sheet name="Familles Natinf" sheetId="2" state="hidden" r:id="rId5"/>
  </sheets>
  <definedNames>
    <definedName name="_xlnm._FilterDatabase" localSheetId="2" hidden="1">'2024'!$A$1:$M$405</definedName>
    <definedName name="_xlnm._FilterDatabase" localSheetId="1" hidden="1">NATINF!$A$1:$C$426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2" i="1" l="1"/>
  <c r="K3" i="1"/>
  <c r="K4" i="1"/>
  <c r="K5" i="1"/>
  <c r="K6" i="1"/>
  <c r="K7" i="1"/>
  <c r="K8" i="1"/>
  <c r="K9" i="1"/>
  <c r="K10" i="1"/>
  <c r="K11" i="1"/>
  <c r="K12" i="1"/>
  <c r="K13" i="1"/>
  <c r="K14" i="1"/>
  <c r="K15" i="1"/>
  <c r="K16" i="1"/>
  <c r="K17" i="1"/>
  <c r="K18" i="1"/>
  <c r="K19" i="1"/>
  <c r="K20" i="1"/>
  <c r="K21" i="1"/>
  <c r="K22" i="1"/>
  <c r="K23" i="1"/>
  <c r="K24" i="1"/>
  <c r="K25" i="1"/>
  <c r="K26" i="1"/>
  <c r="K27" i="1"/>
  <c r="K28" i="1"/>
  <c r="K29" i="1"/>
  <c r="K30" i="1"/>
  <c r="K31" i="1"/>
  <c r="K32" i="1"/>
  <c r="K33" i="1"/>
  <c r="K34" i="1"/>
  <c r="K35" i="1"/>
  <c r="K36" i="1"/>
  <c r="K37" i="1"/>
  <c r="K38" i="1"/>
  <c r="K39" i="1"/>
  <c r="K40" i="1"/>
  <c r="K41" i="1"/>
  <c r="K42" i="1"/>
  <c r="K43" i="1"/>
  <c r="K44" i="1"/>
  <c r="K45" i="1"/>
  <c r="K46" i="1"/>
  <c r="K47" i="1"/>
  <c r="K48" i="1"/>
  <c r="K49" i="1"/>
  <c r="K50" i="1"/>
  <c r="K51" i="1"/>
  <c r="K52" i="1"/>
  <c r="K53" i="1"/>
  <c r="K54" i="1"/>
  <c r="K55" i="1"/>
  <c r="K56" i="1"/>
  <c r="K57" i="1"/>
  <c r="K58" i="1"/>
  <c r="K59" i="1"/>
  <c r="K60" i="1"/>
  <c r="K61" i="1"/>
  <c r="K62" i="1"/>
  <c r="K63" i="1"/>
  <c r="K64" i="1"/>
  <c r="K65" i="1"/>
  <c r="K66" i="1"/>
  <c r="K67" i="1"/>
  <c r="K68" i="1"/>
  <c r="K69" i="1"/>
  <c r="K70" i="1"/>
  <c r="K71" i="1"/>
  <c r="K72" i="1"/>
  <c r="K73" i="1"/>
  <c r="K74" i="1"/>
  <c r="K75" i="1"/>
  <c r="K76" i="1"/>
  <c r="K77" i="1"/>
  <c r="K78" i="1"/>
  <c r="K79" i="1"/>
  <c r="K80" i="1"/>
  <c r="K81" i="1"/>
  <c r="K82" i="1"/>
  <c r="K83" i="1"/>
  <c r="K84" i="1"/>
  <c r="K85" i="1"/>
  <c r="K86" i="1"/>
  <c r="K87" i="1"/>
  <c r="K88" i="1"/>
  <c r="K89" i="1"/>
  <c r="K90" i="1"/>
  <c r="K91" i="1"/>
  <c r="K92" i="1"/>
  <c r="K93" i="1"/>
  <c r="K94" i="1"/>
  <c r="K95" i="1"/>
  <c r="K96" i="1"/>
  <c r="K97" i="1"/>
  <c r="K98" i="1"/>
  <c r="K99" i="1"/>
  <c r="K100" i="1"/>
  <c r="K101" i="1"/>
  <c r="K102" i="1"/>
  <c r="K103" i="1"/>
  <c r="K104" i="1"/>
  <c r="K105" i="1"/>
  <c r="K106" i="1"/>
  <c r="K107" i="1"/>
  <c r="K108" i="1"/>
  <c r="K109" i="1"/>
  <c r="K110" i="1"/>
  <c r="K111" i="1"/>
  <c r="K112" i="1"/>
  <c r="K113" i="1"/>
  <c r="K114" i="1"/>
  <c r="K115" i="1"/>
  <c r="K116" i="1"/>
  <c r="K117" i="1"/>
  <c r="K118" i="1"/>
  <c r="K119" i="1"/>
  <c r="K120" i="1"/>
  <c r="K121" i="1"/>
  <c r="K122" i="1"/>
  <c r="K123" i="1"/>
  <c r="K124" i="1"/>
  <c r="K125" i="1"/>
  <c r="K126" i="1"/>
  <c r="K127" i="1"/>
  <c r="K128" i="1"/>
  <c r="K129" i="1"/>
  <c r="K130" i="1"/>
  <c r="K131" i="1"/>
  <c r="K132" i="1"/>
  <c r="K133" i="1"/>
  <c r="K134" i="1"/>
  <c r="K135" i="1"/>
  <c r="K136" i="1"/>
  <c r="K137" i="1"/>
  <c r="K138" i="1"/>
  <c r="K139" i="1"/>
  <c r="K140" i="1"/>
  <c r="K141" i="1"/>
  <c r="K142" i="1"/>
  <c r="K143" i="1"/>
  <c r="K144" i="1"/>
  <c r="K145" i="1"/>
  <c r="K146" i="1"/>
  <c r="K147" i="1"/>
  <c r="K148" i="1"/>
  <c r="K149" i="1"/>
  <c r="K150" i="1"/>
  <c r="K151" i="1"/>
  <c r="K152" i="1"/>
  <c r="K153" i="1"/>
  <c r="K154" i="1"/>
  <c r="K155" i="1"/>
  <c r="K156" i="1"/>
  <c r="K157" i="1"/>
  <c r="K158" i="1"/>
  <c r="K159" i="1"/>
  <c r="K160" i="1"/>
  <c r="K161" i="1"/>
  <c r="K162" i="1"/>
  <c r="K163" i="1"/>
  <c r="K164" i="1"/>
  <c r="K165" i="1"/>
  <c r="K166" i="1"/>
  <c r="K167" i="1"/>
  <c r="K168" i="1"/>
  <c r="K169" i="1"/>
  <c r="K170" i="1"/>
  <c r="K171" i="1"/>
  <c r="K172" i="1"/>
  <c r="K173" i="1"/>
  <c r="K174" i="1"/>
  <c r="K175" i="1"/>
  <c r="K176" i="1"/>
  <c r="K177" i="1"/>
  <c r="K178" i="1"/>
  <c r="K179" i="1"/>
  <c r="K180" i="1"/>
  <c r="K182" i="1"/>
  <c r="K183" i="1"/>
  <c r="K184" i="1"/>
  <c r="K181" i="1"/>
  <c r="K185" i="1"/>
  <c r="K186" i="1"/>
  <c r="K187" i="1"/>
  <c r="K188" i="1"/>
  <c r="K189" i="1"/>
  <c r="K190" i="1"/>
  <c r="K191" i="1"/>
  <c r="K192" i="1"/>
  <c r="K193" i="1"/>
  <c r="K194" i="1"/>
  <c r="K195" i="1"/>
  <c r="K196" i="1"/>
  <c r="K198" i="1"/>
  <c r="K199" i="1"/>
  <c r="K197" i="1"/>
  <c r="K200" i="1"/>
  <c r="K201" i="1"/>
  <c r="K202" i="1"/>
  <c r="K203" i="1"/>
  <c r="K204" i="1"/>
  <c r="K205" i="1"/>
  <c r="K206" i="1"/>
  <c r="K207" i="1"/>
  <c r="K208" i="1"/>
  <c r="K209" i="1"/>
  <c r="K210" i="1"/>
  <c r="K211" i="1"/>
  <c r="K212" i="1"/>
  <c r="K213" i="1"/>
  <c r="K214" i="1"/>
  <c r="K215" i="1"/>
  <c r="K216" i="1"/>
  <c r="K217" i="1"/>
  <c r="K218" i="1"/>
  <c r="K219" i="1"/>
  <c r="K220" i="1"/>
  <c r="K221" i="1"/>
  <c r="K222" i="1"/>
  <c r="K223" i="1"/>
  <c r="K224" i="1"/>
  <c r="K225" i="1"/>
  <c r="K226" i="1"/>
  <c r="K227" i="1"/>
  <c r="K228" i="1"/>
  <c r="K230" i="1"/>
  <c r="K229" i="1"/>
  <c r="K231" i="1"/>
  <c r="K232" i="1"/>
  <c r="K233" i="1"/>
  <c r="K234" i="1"/>
  <c r="K235" i="1"/>
  <c r="K236" i="1"/>
  <c r="K237" i="1"/>
  <c r="K238" i="1"/>
  <c r="K239" i="1"/>
  <c r="K240" i="1"/>
  <c r="K241" i="1"/>
  <c r="K242" i="1"/>
  <c r="K243" i="1"/>
  <c r="K244" i="1"/>
  <c r="K245" i="1"/>
  <c r="K249" i="1"/>
  <c r="K246" i="1"/>
  <c r="K247" i="1"/>
  <c r="K248" i="1"/>
  <c r="K250" i="1"/>
  <c r="K251" i="1"/>
  <c r="K252" i="1"/>
  <c r="K253" i="1"/>
  <c r="K254" i="1"/>
  <c r="K255" i="1"/>
  <c r="K256" i="1"/>
  <c r="K257" i="1"/>
  <c r="K260" i="1"/>
  <c r="K261" i="1"/>
  <c r="K262" i="1"/>
  <c r="K263" i="1"/>
  <c r="K264" i="1"/>
  <c r="K265" i="1"/>
  <c r="K258" i="1"/>
  <c r="K259" i="1"/>
  <c r="K266" i="1"/>
  <c r="K267" i="1"/>
  <c r="K268" i="1"/>
  <c r="K269" i="1"/>
  <c r="K270" i="1"/>
  <c r="K271" i="1"/>
  <c r="K272" i="1"/>
  <c r="K273" i="1"/>
  <c r="K274" i="1"/>
  <c r="K275" i="1"/>
  <c r="K276" i="1"/>
  <c r="K277" i="1"/>
  <c r="K278" i="1"/>
  <c r="K279" i="1"/>
  <c r="K280" i="1"/>
  <c r="K281" i="1"/>
  <c r="K282" i="1"/>
  <c r="K283" i="1"/>
  <c r="K284" i="1"/>
  <c r="K285" i="1"/>
  <c r="K286" i="1"/>
  <c r="K287" i="1"/>
  <c r="K291" i="1"/>
  <c r="K292" i="1"/>
  <c r="K288" i="1"/>
  <c r="K289" i="1"/>
  <c r="K293" i="1"/>
  <c r="K290" i="1"/>
  <c r="K294" i="1"/>
  <c r="K295" i="1"/>
  <c r="K296" i="1"/>
  <c r="K297" i="1"/>
  <c r="K298" i="1"/>
  <c r="K299" i="1"/>
  <c r="K300" i="1"/>
  <c r="K301" i="1"/>
  <c r="K302" i="1"/>
  <c r="K303" i="1"/>
  <c r="K304" i="1"/>
  <c r="K305" i="1"/>
  <c r="K306" i="1"/>
  <c r="K307" i="1"/>
  <c r="K308" i="1"/>
  <c r="K309" i="1"/>
  <c r="K310" i="1"/>
  <c r="K311" i="1"/>
  <c r="K312" i="1"/>
  <c r="K313" i="1"/>
  <c r="K314" i="1"/>
  <c r="K315" i="1"/>
  <c r="K316" i="1"/>
  <c r="K317" i="1"/>
  <c r="K318" i="1"/>
  <c r="K319" i="1"/>
  <c r="K321" i="1"/>
  <c r="K322" i="1"/>
  <c r="K323" i="1"/>
  <c r="K324" i="1"/>
  <c r="K325" i="1"/>
  <c r="K326" i="1"/>
  <c r="K327" i="1"/>
  <c r="K328" i="1"/>
  <c r="K320" i="1"/>
  <c r="K329" i="1"/>
  <c r="K330" i="1"/>
  <c r="K331" i="1"/>
  <c r="K332" i="1"/>
  <c r="K334" i="1"/>
  <c r="K335" i="1"/>
  <c r="K336" i="1"/>
  <c r="K337" i="1"/>
  <c r="K338" i="1"/>
  <c r="K339" i="1"/>
  <c r="K340" i="1"/>
  <c r="K341" i="1"/>
  <c r="K342" i="1"/>
  <c r="K343" i="1"/>
  <c r="K344" i="1"/>
  <c r="K345" i="1"/>
  <c r="K346" i="1"/>
  <c r="K333" i="1"/>
  <c r="K347" i="1"/>
  <c r="K348" i="1"/>
  <c r="K349" i="1"/>
  <c r="K350" i="1"/>
  <c r="K351" i="1"/>
  <c r="K352" i="1"/>
  <c r="K353" i="1"/>
  <c r="K363" i="1"/>
  <c r="K361" i="1"/>
  <c r="K362" i="1"/>
  <c r="K354" i="1"/>
  <c r="K364" i="1"/>
  <c r="K365" i="1"/>
  <c r="K355" i="1"/>
  <c r="K366" i="1"/>
  <c r="K367" i="1"/>
  <c r="K368" i="1"/>
  <c r="K369" i="1"/>
  <c r="K370" i="1"/>
  <c r="K371" i="1"/>
  <c r="K372" i="1"/>
  <c r="K373" i="1"/>
  <c r="K374" i="1"/>
  <c r="K375" i="1"/>
  <c r="K376" i="1"/>
  <c r="K377" i="1"/>
  <c r="K378" i="1"/>
  <c r="K356" i="1"/>
  <c r="K357" i="1"/>
  <c r="K379" i="1"/>
  <c r="K358" i="1"/>
  <c r="K380" i="1"/>
  <c r="K381" i="1"/>
  <c r="K382" i="1"/>
  <c r="K383" i="1"/>
  <c r="K384" i="1"/>
  <c r="K385" i="1"/>
  <c r="K386" i="1"/>
  <c r="K387" i="1"/>
  <c r="K359" i="1"/>
  <c r="K360" i="1"/>
  <c r="K388" i="1"/>
  <c r="K389" i="1"/>
  <c r="K390" i="1"/>
  <c r="K391" i="1"/>
  <c r="K392" i="1"/>
  <c r="K393" i="1"/>
  <c r="K394" i="1"/>
  <c r="K395" i="1"/>
  <c r="K396" i="1"/>
  <c r="K411" i="1"/>
  <c r="K412" i="1"/>
  <c r="K413" i="1"/>
  <c r="K414" i="1"/>
  <c r="K415" i="1"/>
  <c r="K416" i="1"/>
  <c r="K397" i="1"/>
  <c r="K417" i="1"/>
  <c r="K418" i="1"/>
  <c r="K419" i="1"/>
  <c r="K420" i="1"/>
  <c r="K421" i="1"/>
  <c r="K398" i="1"/>
  <c r="K422" i="1"/>
  <c r="K423" i="1"/>
  <c r="K424" i="1"/>
  <c r="K425" i="1"/>
  <c r="K426" i="1"/>
  <c r="K427" i="1"/>
  <c r="K428" i="1"/>
  <c r="K429" i="1"/>
  <c r="K430" i="1"/>
  <c r="K431" i="1"/>
  <c r="K432" i="1"/>
  <c r="K399" i="1"/>
  <c r="K433" i="1"/>
  <c r="K434" i="1"/>
  <c r="K400" i="1"/>
  <c r="K435" i="1"/>
  <c r="K436" i="1"/>
  <c r="K437" i="1"/>
  <c r="K438" i="1"/>
  <c r="K439" i="1"/>
  <c r="K440" i="1"/>
  <c r="K441" i="1"/>
  <c r="K442" i="1"/>
  <c r="K443" i="1"/>
  <c r="K444" i="1"/>
  <c r="K445" i="1"/>
  <c r="K446" i="1"/>
  <c r="K447" i="1"/>
  <c r="K448" i="1"/>
  <c r="K449" i="1"/>
  <c r="K450" i="1"/>
  <c r="K451" i="1"/>
  <c r="K452" i="1"/>
  <c r="K453" i="1"/>
  <c r="K454" i="1"/>
  <c r="K455" i="1"/>
  <c r="K456" i="1"/>
  <c r="K457" i="1"/>
  <c r="K458" i="1"/>
  <c r="K459" i="1"/>
  <c r="K401" i="1"/>
  <c r="K460" i="1"/>
  <c r="K461" i="1"/>
  <c r="K462" i="1"/>
  <c r="K463" i="1"/>
  <c r="K402" i="1"/>
  <c r="K464" i="1"/>
  <c r="K465" i="1"/>
  <c r="K466" i="1"/>
  <c r="K403" i="1"/>
  <c r="K467" i="1"/>
  <c r="K468" i="1"/>
  <c r="K469" i="1"/>
  <c r="K470" i="1"/>
  <c r="K471" i="1"/>
  <c r="K472" i="1"/>
  <c r="K404" i="1"/>
  <c r="K405" i="1"/>
  <c r="K473" i="1"/>
  <c r="K406" i="1"/>
  <c r="K474" i="1"/>
  <c r="K407" i="1"/>
  <c r="K475" i="1"/>
  <c r="K476" i="1"/>
  <c r="K408" i="1"/>
  <c r="K409" i="1"/>
  <c r="K477" i="1"/>
  <c r="K410" i="1"/>
  <c r="J2" i="1"/>
  <c r="J3" i="1"/>
  <c r="J4" i="1"/>
  <c r="J5" i="1"/>
  <c r="J6" i="1"/>
  <c r="J7" i="1"/>
  <c r="J8" i="1"/>
  <c r="J9" i="1"/>
  <c r="J10" i="1"/>
  <c r="J11" i="1"/>
  <c r="J12" i="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J104" i="1"/>
  <c r="J105" i="1"/>
  <c r="J106" i="1"/>
  <c r="J107" i="1"/>
  <c r="J108" i="1"/>
  <c r="J109" i="1"/>
  <c r="J110"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150" i="1"/>
  <c r="J151" i="1"/>
  <c r="J152" i="1"/>
  <c r="J153" i="1"/>
  <c r="J154" i="1"/>
  <c r="J155" i="1"/>
  <c r="J156" i="1"/>
  <c r="J157" i="1"/>
  <c r="J158" i="1"/>
  <c r="J159" i="1"/>
  <c r="J160" i="1"/>
  <c r="J161" i="1"/>
  <c r="J162" i="1"/>
  <c r="J163" i="1"/>
  <c r="J164" i="1"/>
  <c r="J165" i="1"/>
  <c r="J166" i="1"/>
  <c r="J167" i="1"/>
  <c r="J168" i="1"/>
  <c r="J169" i="1"/>
  <c r="J170" i="1"/>
  <c r="J171" i="1"/>
  <c r="J172" i="1"/>
  <c r="J173" i="1"/>
  <c r="J174" i="1"/>
  <c r="J175" i="1"/>
  <c r="J176" i="1"/>
  <c r="J177" i="1"/>
  <c r="J178" i="1"/>
  <c r="J179" i="1"/>
  <c r="J180" i="1"/>
  <c r="J182" i="1"/>
  <c r="J183" i="1"/>
  <c r="J184" i="1"/>
  <c r="J181" i="1"/>
  <c r="J185" i="1"/>
  <c r="J186" i="1"/>
  <c r="J187" i="1"/>
  <c r="J188" i="1"/>
  <c r="J189" i="1"/>
  <c r="J190" i="1"/>
  <c r="J191" i="1"/>
  <c r="J192" i="1"/>
  <c r="J193" i="1"/>
  <c r="J194" i="1"/>
  <c r="J195" i="1"/>
  <c r="J196" i="1"/>
  <c r="J198" i="1"/>
  <c r="J199" i="1"/>
  <c r="J197" i="1"/>
  <c r="J200" i="1"/>
  <c r="J201" i="1"/>
  <c r="J202" i="1"/>
  <c r="J203" i="1"/>
  <c r="J204" i="1"/>
  <c r="J205" i="1"/>
  <c r="J206" i="1"/>
  <c r="J207" i="1"/>
  <c r="J208" i="1"/>
  <c r="J209" i="1"/>
  <c r="J210" i="1"/>
  <c r="J211" i="1"/>
  <c r="J212" i="1"/>
  <c r="J213" i="1"/>
  <c r="J214" i="1"/>
  <c r="J215" i="1"/>
  <c r="J216" i="1"/>
  <c r="J217" i="1"/>
  <c r="J218" i="1"/>
  <c r="J219" i="1"/>
  <c r="J220" i="1"/>
  <c r="J221" i="1"/>
  <c r="J222" i="1"/>
  <c r="J223" i="1"/>
  <c r="J224" i="1"/>
  <c r="J225" i="1"/>
  <c r="J226" i="1"/>
  <c r="J227" i="1"/>
  <c r="J228" i="1"/>
  <c r="J230" i="1"/>
  <c r="J229" i="1"/>
  <c r="J231" i="1"/>
  <c r="J232" i="1"/>
  <c r="J233" i="1"/>
  <c r="J234" i="1"/>
  <c r="J235" i="1"/>
  <c r="J236" i="1"/>
  <c r="J237" i="1"/>
  <c r="J238" i="1"/>
  <c r="J239" i="1"/>
  <c r="J240" i="1"/>
  <c r="J241" i="1"/>
  <c r="J242" i="1"/>
  <c r="J243" i="1"/>
  <c r="J244" i="1"/>
  <c r="J245" i="1"/>
  <c r="J249" i="1"/>
  <c r="J246" i="1"/>
  <c r="J247" i="1"/>
  <c r="J248" i="1"/>
  <c r="J250" i="1"/>
  <c r="J251" i="1"/>
  <c r="J252" i="1"/>
  <c r="J253" i="1"/>
  <c r="J254" i="1"/>
  <c r="J255" i="1"/>
  <c r="J256" i="1"/>
  <c r="J257" i="1"/>
  <c r="J260" i="1"/>
  <c r="J261" i="1"/>
  <c r="J262" i="1"/>
  <c r="J263" i="1"/>
  <c r="J264" i="1"/>
  <c r="J265" i="1"/>
  <c r="J258" i="1"/>
  <c r="J259" i="1"/>
  <c r="J266" i="1"/>
  <c r="J267" i="1"/>
  <c r="J268" i="1"/>
  <c r="J269" i="1"/>
  <c r="J270" i="1"/>
  <c r="J271" i="1"/>
  <c r="J272" i="1"/>
  <c r="J273" i="1"/>
  <c r="J274" i="1"/>
  <c r="J275" i="1"/>
  <c r="J276" i="1"/>
  <c r="J277" i="1"/>
  <c r="J278" i="1"/>
  <c r="J279" i="1"/>
  <c r="J280" i="1"/>
  <c r="J281" i="1"/>
  <c r="J282" i="1"/>
  <c r="J283" i="1"/>
  <c r="J284" i="1"/>
  <c r="J285" i="1"/>
  <c r="J286" i="1"/>
  <c r="J287" i="1"/>
  <c r="J291" i="1"/>
  <c r="J292" i="1"/>
  <c r="J288" i="1"/>
  <c r="J289" i="1"/>
  <c r="J293" i="1"/>
  <c r="J290" i="1"/>
  <c r="J294" i="1"/>
  <c r="J295" i="1"/>
  <c r="J296" i="1"/>
  <c r="J297" i="1"/>
  <c r="J298" i="1"/>
  <c r="J299" i="1"/>
  <c r="J300" i="1"/>
  <c r="J301" i="1"/>
  <c r="J302" i="1"/>
  <c r="J303" i="1"/>
  <c r="J304" i="1"/>
  <c r="J305" i="1"/>
  <c r="J306" i="1"/>
  <c r="J307" i="1"/>
  <c r="J308" i="1"/>
  <c r="J309" i="1"/>
  <c r="J310" i="1"/>
  <c r="J311" i="1"/>
  <c r="J312" i="1"/>
  <c r="J313" i="1"/>
  <c r="J314" i="1"/>
  <c r="J315" i="1"/>
  <c r="J316" i="1"/>
  <c r="J317" i="1"/>
  <c r="J318" i="1"/>
  <c r="J319" i="1"/>
  <c r="J321" i="1"/>
  <c r="J322" i="1"/>
  <c r="J323" i="1"/>
  <c r="J324" i="1"/>
  <c r="J325" i="1"/>
  <c r="J326" i="1"/>
  <c r="J327" i="1"/>
  <c r="J328" i="1"/>
  <c r="J320" i="1"/>
  <c r="J329" i="1"/>
  <c r="J330" i="1"/>
  <c r="J331" i="1"/>
  <c r="J332" i="1"/>
  <c r="J334" i="1"/>
  <c r="J335" i="1"/>
  <c r="J336" i="1"/>
  <c r="J337" i="1"/>
  <c r="J338" i="1"/>
  <c r="J339" i="1"/>
  <c r="J340" i="1"/>
  <c r="J341" i="1"/>
  <c r="J342" i="1"/>
  <c r="J343" i="1"/>
  <c r="J344" i="1"/>
  <c r="J345" i="1"/>
  <c r="J346" i="1"/>
  <c r="J333" i="1"/>
  <c r="J347" i="1"/>
  <c r="J348" i="1"/>
  <c r="J349" i="1"/>
  <c r="J350" i="1"/>
  <c r="J351" i="1"/>
  <c r="J352" i="1"/>
  <c r="J353" i="1"/>
  <c r="J363" i="1"/>
  <c r="J361" i="1"/>
  <c r="J362" i="1"/>
  <c r="J354" i="1"/>
  <c r="J364" i="1"/>
  <c r="J365" i="1"/>
  <c r="J355" i="1"/>
  <c r="J366" i="1"/>
  <c r="J367" i="1"/>
  <c r="J368" i="1"/>
  <c r="J369" i="1"/>
  <c r="J370" i="1"/>
  <c r="J371" i="1"/>
  <c r="J372" i="1"/>
  <c r="J373" i="1"/>
  <c r="J374" i="1"/>
  <c r="J375" i="1"/>
  <c r="J376" i="1"/>
  <c r="J377" i="1"/>
  <c r="J378" i="1"/>
  <c r="J356" i="1"/>
  <c r="J357" i="1"/>
  <c r="J379" i="1"/>
  <c r="J358" i="1"/>
  <c r="J380" i="1"/>
  <c r="J381" i="1"/>
  <c r="J382" i="1"/>
  <c r="J383" i="1"/>
  <c r="J384" i="1"/>
  <c r="J385" i="1"/>
  <c r="J386" i="1"/>
  <c r="J387" i="1"/>
  <c r="J359" i="1"/>
  <c r="J360" i="1"/>
  <c r="J388" i="1"/>
  <c r="J389" i="1"/>
  <c r="J390" i="1"/>
  <c r="J391" i="1"/>
  <c r="J392" i="1"/>
  <c r="J393" i="1"/>
  <c r="J394" i="1"/>
  <c r="J395" i="1"/>
  <c r="J396" i="1"/>
  <c r="J411" i="1"/>
  <c r="J412" i="1"/>
  <c r="J413" i="1"/>
  <c r="J414" i="1"/>
  <c r="J415" i="1"/>
  <c r="J416" i="1"/>
  <c r="J397" i="1"/>
  <c r="J417" i="1"/>
  <c r="J418" i="1"/>
  <c r="J419" i="1"/>
  <c r="J420" i="1"/>
  <c r="J421" i="1"/>
  <c r="J398" i="1"/>
  <c r="J422" i="1"/>
  <c r="J423" i="1"/>
  <c r="J424" i="1"/>
  <c r="J425" i="1"/>
  <c r="J426" i="1"/>
  <c r="J427" i="1"/>
  <c r="J428" i="1"/>
  <c r="J429" i="1"/>
  <c r="J430" i="1"/>
  <c r="J431" i="1"/>
  <c r="J432" i="1"/>
  <c r="J399" i="1"/>
  <c r="J433" i="1"/>
  <c r="J434" i="1"/>
  <c r="J400" i="1"/>
  <c r="J435" i="1"/>
  <c r="J436" i="1"/>
  <c r="J437" i="1"/>
  <c r="J438" i="1"/>
  <c r="J439" i="1"/>
  <c r="J440" i="1"/>
  <c r="J441" i="1"/>
  <c r="J442" i="1"/>
  <c r="J443" i="1"/>
  <c r="J444" i="1"/>
  <c r="J445" i="1"/>
  <c r="J446" i="1"/>
  <c r="J447" i="1"/>
  <c r="J448" i="1"/>
  <c r="J449" i="1"/>
  <c r="J450" i="1"/>
  <c r="J451" i="1"/>
  <c r="J452" i="1"/>
  <c r="J453" i="1"/>
  <c r="J454" i="1"/>
  <c r="J455" i="1"/>
  <c r="J456" i="1"/>
  <c r="J457" i="1"/>
  <c r="J458" i="1"/>
  <c r="J459" i="1"/>
  <c r="J401" i="1"/>
  <c r="J460" i="1"/>
  <c r="J461" i="1"/>
  <c r="J462" i="1"/>
  <c r="J463" i="1"/>
  <c r="J402" i="1"/>
  <c r="J464" i="1"/>
  <c r="J465" i="1"/>
  <c r="J466" i="1"/>
  <c r="J403" i="1"/>
  <c r="J467" i="1"/>
  <c r="J468" i="1"/>
  <c r="J469" i="1"/>
  <c r="J470" i="1"/>
  <c r="J471" i="1"/>
  <c r="J472" i="1"/>
  <c r="J404" i="1"/>
  <c r="J405" i="1"/>
  <c r="J473" i="1"/>
  <c r="J406" i="1"/>
  <c r="J474" i="1"/>
  <c r="J407" i="1"/>
  <c r="J475" i="1"/>
  <c r="J476" i="1"/>
  <c r="J408" i="1"/>
  <c r="J409" i="1"/>
  <c r="J477" i="1"/>
  <c r="J410" i="1"/>
</calcChain>
</file>

<file path=xl/sharedStrings.xml><?xml version="1.0" encoding="utf-8"?>
<sst xmlns="http://schemas.openxmlformats.org/spreadsheetml/2006/main" count="11142" uniqueCount="3760">
  <si>
    <t>Code NATINF</t>
  </si>
  <si>
    <t>Intitulé NATINF</t>
  </si>
  <si>
    <t>Nb PV</t>
  </si>
  <si>
    <t>DIVAGATION D'ANIMAL DANGEREUX.</t>
  </si>
  <si>
    <t>NON PRESENTATION DE CERTIFICAT DE VACCINATION ANTIRABIQUE VALABLE PAR PROPRIETAIRE OU DETENTEUR DE CARNIVORE DOMESTIQUE - DEPARTEMENT INFECTE DE RAGE.</t>
  </si>
  <si>
    <t>DEPOT OU ABANDON D'ORDURES, DE DECHETS, DE MATERIAUX OU D'OBJET HORS DES EMPLACEMENTS AUTORISES.</t>
  </si>
  <si>
    <t>APPOSITION D'UN DISPOSITIF PUBLICITAIRE NON LUMINEUX AU SOL NON CONFORME A L'AUTORISATION.</t>
  </si>
  <si>
    <t>APPOSITION D'UN DISPOSITIF PUBLICITAIRE NON LUMINEUX AU SOL SANS AUTORISATION.</t>
  </si>
  <si>
    <t>APPOSITION D'UNE PUBLICITE OU PREENSEIGNE SUR UN IMMEUBLE SANS L'AUTORISATION ECRITE DU PROPRIETAIRE.</t>
  </si>
  <si>
    <t>USAGE NON AUTORISE D'INSTRUMENT SONORE AU COEUR D'UN PARC NATIONAL.</t>
  </si>
  <si>
    <t>DIVAGATION DE CHIEN SUSCEPTIBLE D'ENTRAINER LA DESTRUCTION D'OISEAU OU DE GIBIER.</t>
  </si>
  <si>
    <t>ABORDS DE CHANTIER MALPROPRES (CAS A)</t>
  </si>
  <si>
    <t>ABSENCE DE CLOTURE SUR UN CHANTIER OUVERT A LA VOIE PUBLIQUE </t>
  </si>
  <si>
    <t>ABSENCE DE PASSAGE PROTEGE POUR LES PIETONS LORS D UN CHANTIER </t>
  </si>
  <si>
    <t>APPOSITION : D'INSCRIPTIONS, D'AFFICHES, PAPILLONS, PUBLICITE, SUR LE REVÊTEMENT DE LA VOIE PUBLIQUE OU SUR UN OUVRAGE QUI EN DEPEND (CAS A)</t>
  </si>
  <si>
    <t>INSTALLATION DE DENREES ALIMENTAIRES PROPOSEES À LA VENTE À MOINS D'UN METRE DU SOL</t>
  </si>
  <si>
    <t>JET OU DEPOT DE NOURRITURE AUX ANIMAUX </t>
  </si>
  <si>
    <t>MAUVAISE TENUE DU BARRIERAGE D UN CHANTIER</t>
  </si>
  <si>
    <t>PRATIQUE DU CHIFFONNAGE</t>
  </si>
  <si>
    <t>DEVERSEMENT DE LIQUIDE GRAS, CORROSIF, TOXIQUE OU INFLAMMABLE DANS UN ESPACE FERROVIAIRE ACCESSIBLE AU PUBLIC.</t>
  </si>
  <si>
    <t>ABSENCE DE CENDRIER À DISPOSITION DES CONSOMMATEURS</t>
  </si>
  <si>
    <t>ALLUMAGE D'UN FEU</t>
  </si>
  <si>
    <t>BAIGNADE INTERDITE DANS LES CANAUX - ARRETE N° 2025-00818</t>
  </si>
  <si>
    <t>BAIGNADE INTERDITE DANS UN CANAL DE LA VILLE DE PARIS</t>
  </si>
  <si>
    <t>CIRCULATION D'UN VEHICULE DE TOURISME EN DEHORS DES ROUTES OUVERTES À LA CIRCULATION GENERALE (VOIES CARROSSABLES)</t>
  </si>
  <si>
    <t>CIRCULATION INTERDITE D'UN CYCLE, CYCLOMOTEUR, MOTOCYCLE, TROTTINETTE</t>
  </si>
  <si>
    <t>CIRCULATION, STATIONNEMENT DES VEHICULES MOTORISES INTERDITS</t>
  </si>
  <si>
    <t>CIRCULATION, STATIONNEMENT DES VEHICULES MOTORISES INTERDITS DANS LES JARDINS ET BOIS</t>
  </si>
  <si>
    <t>COMPORTEMENT NON CONFORME AUX BONNES MOEURS ET À L'ORDRE PUBLIC</t>
  </si>
  <si>
    <t>DETERIORATION D'ARBRES</t>
  </si>
  <si>
    <t>DETERIORATION DES EQUIPEMENTS DANS LES ESPACES VERTS</t>
  </si>
  <si>
    <t>EMPLACEMENT D'UN STAND NON-CONFORME À L'ADRESSE INDIQUEE SUR L'AUTORISATION</t>
  </si>
  <si>
    <t>ETALAGE NON AUTORISE OU NON CONFORME</t>
  </si>
  <si>
    <t>EXERCICE D'UN COMMERCE, UNE INDUSTRIE DANS UN JARDIN PUBLIC OU BOIS SANS AUTORISATION</t>
  </si>
  <si>
    <t>EXERCICE D'UN COMMERCE, UNE INDUSTRIE DANS UN JARDIN PUBLIC SANS AUTORISATION</t>
  </si>
  <si>
    <t>INTERDICTION D'ACCEDER AUX PELOUSES</t>
  </si>
  <si>
    <t>INTERDICTION DE FUMER DANS CERTAINS ESPACES VERTS</t>
  </si>
  <si>
    <t>INTERDICTION DE FUMER DANS LES AIRES COLLECTIVES DE JEUX</t>
  </si>
  <si>
    <t>INTRODUCTION D'UN ANIMAL DANS UN JARDIN</t>
  </si>
  <si>
    <t>INTRODUCTION, CONSOMMATION DE BOISSONS ALCOOLISEES</t>
  </si>
  <si>
    <t>JET OU PROJECTION D'EAU SUR LA VOIE PUBLIQUE SUSCEPTIBLE DE PROVOQUER DES GLISSOIRES</t>
  </si>
  <si>
    <t>LAVAGE, REPARATION, ENTRETIEN D'UN VEHICULE AUTOMOBILE</t>
  </si>
  <si>
    <t>NON AFFICHAGE DE L'AUTORISATION D'OCCUPATION DU DOMAINE PUBLIC</t>
  </si>
  <si>
    <t>NON AFFICHAGE OU NON VISIBILITE DE L'AUTORISATION DE VENTE AU DEBALLAGE</t>
  </si>
  <si>
    <t>NON APPOSITION DE LA RAISON SOCIALE D'UN MAGASIN SUR LES EMBALLAGES, PAPIERS, RECIPIENTS</t>
  </si>
  <si>
    <t>NON DENEIGEMENT DES TROTTOIRS POUR LA PARTIE INCOMBANT AU RIVERAIN</t>
  </si>
  <si>
    <t>NON RAMASSAGE DES EMBALLAGES, PAPIERS, RECIPIENTS DIVERS DANS UN RAYON DE 100 M AUTOUR D'UN MAGASIN</t>
  </si>
  <si>
    <t>NON RESPECT DE LA FAUNE ET DE LA FLORE</t>
  </si>
  <si>
    <t>NON RESPECT DES PRESCRIPTIONS MENTIONNEES DANS L'AUTORISATION D'EXPLOITATION</t>
  </si>
  <si>
    <t>OCCUPATION DU STAND EN DEHORS DES HORAIRES AUTORISES</t>
  </si>
  <si>
    <t>PECHE SANS AUTORISATION</t>
  </si>
  <si>
    <t>PRATIQUE DU CAMPING, CARAVANING HORS DES LIEUX AUTORISES</t>
  </si>
  <si>
    <t>PRESENCE DANS LES SOUS-BOIS EN DEHORS DES HEURES AUTORISEES</t>
  </si>
  <si>
    <t>PRESENCE DANS UN PARC, SQUARE OU JARDIN CLOS EN DEHORS DES HEURES D'OUVERTURE</t>
  </si>
  <si>
    <t>PRISE DE VUE PHOTOGRAPHIQUE ET CINEMATOGRAPHIQUE À CARACTERE PROFESSIONNEL</t>
  </si>
  <si>
    <t>REFUS DE SE CONFORMER AUX CONSIGNES DU PERSONNEL DE SURVEILLANCE</t>
  </si>
  <si>
    <t>Stationnement d'un véhicule sans autorisation</t>
  </si>
  <si>
    <t>STATIONNEMENT GENANT SUR LA VOIE PUBLIQUE</t>
  </si>
  <si>
    <t>STATIONNEMENT GENANT SUR LA VP</t>
  </si>
  <si>
    <t>STATIONNEMENT SUR LES TROTTOIRS </t>
  </si>
  <si>
    <t>STATIONNEMENT SUR LES TROTTOIRS RGJB (CAS A)</t>
  </si>
  <si>
    <t>SURFACE OCCUPEE SUPERIEURE À LA SURFACE AUTORISEE</t>
  </si>
  <si>
    <t>TENUE ET/OU COMPORTEMENT INDECENT</t>
  </si>
  <si>
    <t>UTILISATION D'ARBRE OU DE MOBILIER URBAIN SANS AUTORISATION</t>
  </si>
  <si>
    <t>UTILISATION NON CONFORME DE SAC PLASTIQUE</t>
  </si>
  <si>
    <t>BRUIT OU TAPAGE NOCTURNE TROUBLANT LA TRANQUILLITE D'AUTRUI.</t>
  </si>
  <si>
    <t>EMBARRAS D'UNE VOIE PUBLIQUE PAR DEPOT OU ABANDON SANS NECESSITE D'OBJETS, MATERIAUX OU DECHET ENTRAVANT LA LIBRE CIRCULATION.</t>
  </si>
  <si>
    <t>BRUIT OU TAPAGE INJURIEUX TROUBLANT LA TRANQUILLITE D'AUTRUI.</t>
  </si>
  <si>
    <t>INSTALLATION NON CONFORME D'ETALAGE DE BOISSONS NON ALCOOLIQUES MISES EN VENTE DANS UN DEBIT DE BOISSONS.</t>
  </si>
  <si>
    <t>INSCRIPTION, SIGNE OU DESSIN NON AUTORISE SUR UN BIEN MEUBLE OU IMMEUBLE AU COEUR D'UN PARC NATIONAL.</t>
  </si>
  <si>
    <t>PECHE EN EAU DOUCE SANS LA PERMISSION DU TITULAIRE DU DROIT DE PECHE.</t>
  </si>
  <si>
    <t>VIOLATION DE L'INTERDICTION DE FUMER SUR UN TERRAIN BOISE - PREVENTION DES INCENDIES DE FORET.</t>
  </si>
  <si>
    <t>CIRCULATION IRREGULIERE DE PERSONNE DANS UNE RESERVE NATURELLE.</t>
  </si>
  <si>
    <t>INSCRIPTION, SIGNE OU DESSIN NON AUTORISE SUR UN BIEN MEUBLE OU IMMEUBLE D'UNE RESERVE NATURELLE.</t>
  </si>
  <si>
    <t>CIRCULATION SUR LA ROUTE D'ANIMAL SANS CONDUCTEUR.</t>
  </si>
  <si>
    <t>STATIONNEMENT DANGEREUX D'ANIMAL SUR LA VOIE PUBLIQUE.</t>
  </si>
  <si>
    <t>VIOLATION DE L'INTERDICTION DE FUMER DANS UN LIEU COUVERT ET CLOS ACCUEILLANT DU PUBLIC.</t>
  </si>
  <si>
    <t>EMISSION DE BRUIT PORTANT ATTEINTE A LA TRANQUILLITE DU VOISINAGE OU A LA SANTE DE L'HOMME.</t>
  </si>
  <si>
    <t>AIDE OU ASSISTANCE A UNE PERSONNE FAISANT DU BRUIT OU TAPAGE INJURIEUX TROUBLANT LA TRANQUILLITE D'AUTRUI.</t>
  </si>
  <si>
    <t>AIDE OU ASSISTANCE A UNE PERSONNE FAISANT DU BRUIT OU TAPAGE NOCTURNE TROUBLANT LA TRANQUILLITE D'AUTRUI.</t>
  </si>
  <si>
    <t>DETENTION DE CHIEN D'ATTAQUE DANS UN LIEU PUBLIC OU UN LOCAL OUVERT AU PUBLIC (CHIEN DANGEREUX DE CATEGORIE 1).</t>
  </si>
  <si>
    <t>DETENTION SUR LA VOIE PUBLIQUE DE CHIEN D'ATTAQUE, DE GARDE OU DE DEFENSE NON MUSELE (CHIEN DANGEREUX DE CATEGORIE 1 OU 2).</t>
  </si>
  <si>
    <t>DETENTION SUR LA VOIE PUBLIQUE DE CHIEN D'ATTAQUE, DE GARDE OU DE DEFENSE NON TENU EN LAISSE (CHIEN DANGEREUX DE CATEGORIE 1 OU 2).</t>
  </si>
  <si>
    <t>DETENTION DANS UN LIEU PUBLIC OU OUVERT AU PUBLIC DE CHIEN DE GARDE OU DE DEFENSE NON TENU EN LAISSE (CHIEN DANGEREUX DE CATEGORIE 2).</t>
  </si>
  <si>
    <t>NON PRESENTATION DU PERMIS DE DETENTION DE CHIEN DE GARDE OU DE DEFENSE (CHIEN DANGEREUX DE CATEGORIE 2).</t>
  </si>
  <si>
    <t>NON PRESENTATION DE CERTIFICAT DE VACCINATION ANTIRABIQUE VALIDE PAR PROPRIETAIRE OU DETENTEUR DE CHIEN D'ATTAQUE DE GARDE OU DE DEFENSE DE CATEGORIE 1 OU 2.</t>
  </si>
  <si>
    <t>NON PRESENTATION D'ATTESTATION D'ASSURANCE EN COURS DE VALIDITE PAR PROPRIETAIRE OU DETENTEUR DE CHIEN DANGEREUX DE CATEGORIE 1 OU 2.</t>
  </si>
  <si>
    <t>AIDE OU ASSISTANCE A L'EMISSION DE BRUIT PORTANT ATTEINTE A LA TRANQUILLITE DU VOISINAGE OU A LA SANTE DE L'HOMME.</t>
  </si>
  <si>
    <t>EMISSION DE BRUIT PORTANT ATTEINTE A LA TRANQUILLITE DU VOISINAGE OU A LA SANTE DE L'HOMME PAR PERSONNE MORALE.</t>
  </si>
  <si>
    <t>DEVERSEMENT OU DEPOT, HORS DES EMPLACEMENTS AUTORISES, DE DEJECTIONS OU LIQUIDE INSALUBRE TRANSPORTES A L'AIDE D'UN VEHICULE.</t>
  </si>
  <si>
    <t>DEPOT D'ORDURES, DE DECHETS, DE MATERIAUX OU D'OBJET EN VUE DE LEUR ENLEVEMENT PAR LE SERVICE DE COLLECTE SANS RESPECTER LES CONDITIONS FIXEES PAR L'AUTORITE ADMINISTRATIVE.</t>
  </si>
  <si>
    <t>ABANDON DE DEJECTION HORS DES EMPLACEMENTS AUTORISES.</t>
  </si>
  <si>
    <t>DEVERSEMENT DE LIQUIDE INSALUBRE HORS DES EMPLACEMENTS AUTORISES.</t>
  </si>
  <si>
    <t>APPOSITION D'UNE PUBLICITE OU PREENSEIGNE LUMINEUSE SANS RESPECTER L'OBLIGATION D'EXTINCTION NOCTURNE.</t>
  </si>
  <si>
    <t>BAIGNADE DANS UNE PARTIE DES EAUX INTERIEURES OU CETTE ACTIVITE EST INTERDITE.</t>
  </si>
  <si>
    <t>VIOLATION DE L'INTERDICTION DE FUMER DANS UNE AIRE COLLECTIVE DE JEUX.</t>
  </si>
  <si>
    <t>OUTRAGE SEXISTE ET SEXUEL : PROPOS OU COMPORTEMENT A CONNOTATION SEXUELLE OU SEXISTE PORTANT ATTEINTE A LA DIGNITE OU CREANT UNE SITUATION INTIMIDANTE, HOSTILE OU OFFENSANTE IMPOSE A UNE PERSONNE.</t>
  </si>
  <si>
    <t>ACQUISITION DE PRODUIT DU TABAC VENDU A LA SAUVETTE.</t>
  </si>
  <si>
    <t>MELANGE DE DECHETS COLLECTES SEPAREMENT AVEC DES DECHETS OU MATERIAUX AYANT DES PROPRIETES DIFFERENTES.</t>
  </si>
  <si>
    <t>OCCUPATION DU DOMAINE PUBLIC NON CONFORME A L'ARRETE D'AUTORISATION ET PORTANT ATTEINTE A LA LIBRE CIRCULATION SUR LA VOIE PUBLIQUE.</t>
  </si>
  <si>
    <t>CONSOMMATION D'ALCOOL INTERDITE SUR LA VOIE PUBLIQUE LORS D'UN EVENEMENT COMPORTANT DES RISQUES D'ATTEINTE A LA SECURITE PUBLIQUE.</t>
  </si>
  <si>
    <t>APPOSITION D'UNE ENSEIGNE LUMINEUSE SANS RESPECTER L'OBLIGATION D'EXTINCTION NOCTURNE.</t>
  </si>
  <si>
    <t>NOURRISSAGE HABITUEL D'ANIMAUX DANS UNE PARTIE A USAGE COMMUN D'UN BATIMENT D'HABITATION COLLECTIF OU A SES ABORDS CREANT UNE CAUSE D'INSALUBRITE.</t>
  </si>
  <si>
    <t>NON RESPECT DES PRESCRIPTIONS TECHNIQUES VISANT A PREVENIR LES NUISANCES VISUELLES ET LIMITER LES CONSOMMATIONS D'ENERGIE D'UNE INSTALLATION LUMINEUSE.</t>
  </si>
  <si>
    <t>VIOLATION DE L'INTERDICTION DE FUMER DANS UN PARC OU JARDIN PUBLIC.</t>
  </si>
  <si>
    <t>code</t>
  </si>
  <si>
    <t>qualification</t>
  </si>
  <si>
    <t>categorie</t>
  </si>
  <si>
    <t>classe</t>
  </si>
  <si>
    <t>cas</t>
  </si>
  <si>
    <t>montantAmendeForfaitaire</t>
  </si>
  <si>
    <t>textePrevu</t>
  </si>
  <si>
    <t>texteReprimant</t>
  </si>
  <si>
    <t>DEPOT D'OBJET OU D'ORDURE TRANSPORTE A L'AIDE D'UN VEHICULE DANS UN LIEU NON AUTORISE.</t>
  </si>
  <si>
    <t>Pollution</t>
  </si>
  <si>
    <t>5B</t>
  </si>
  <si>
    <t>Art. R. 635-8 al. 1 du C. Pénal. Art. R. 541-77 du C. de l'environnement. Art. L. 121-2 du C. de la route.</t>
  </si>
  <si>
    <t>Art. R. 635-8 al. 1, al. 2 du C. Pénal.</t>
  </si>
  <si>
    <t>ABANDON D'UNE EPAVE DE VEHICULE DANS UN LIEU NON AUTORISE.</t>
  </si>
  <si>
    <t>Art. R. 635-8 al. 1 du C. Pénal. Art. R. 543-155 §I, art. R. 541-77 du C. de l'environnement. Art. L. 121-2 du C. de la route.</t>
  </si>
  <si>
    <t>ARRET GENANT D'ANIMAL SUR LA VOIE PUBLIQUE.</t>
  </si>
  <si>
    <t>Stationnement</t>
  </si>
  <si>
    <t>1</t>
  </si>
  <si>
    <t>Art. R. 412-49 al. 1 du C. de la route.</t>
  </si>
  <si>
    <t>STATIONNEMENT GENANT D'ANIMAL SUR LA VOIE PUBLIQUE.</t>
  </si>
  <si>
    <t>STATIONNEMENT DANGEREUX DE VEHICULE.</t>
  </si>
  <si>
    <t>4</t>
  </si>
  <si>
    <t>Art. R. 417-9 al. 1, al. 2 du C. de la route.</t>
  </si>
  <si>
    <t>Art. R. 417-9 al. 3, al. 5 du C. de la route.</t>
  </si>
  <si>
    <t>ARRET DANGEREUX DE VEHICULE.</t>
  </si>
  <si>
    <t>REFUS DE PRIORITE PAR CONDUCTEUR DE VEHICULE A UN PIETON REGULIEREMENT ENGAGE DANS LA TRAVERSEE D'UNE CHAUSSEE.</t>
  </si>
  <si>
    <t>Route</t>
  </si>
  <si>
    <t>4B</t>
  </si>
  <si>
    <t>Art. R. 415-11 al. 1, art. R. 412-37, art. R. 412-38, art. R. 412-39, art. R. 412-40 du C. de la route.</t>
  </si>
  <si>
    <t>Art. R. 415-11 al. 2, al. 3 du C. de la route.</t>
  </si>
  <si>
    <t>INOBSERVATION, PAR CONDUCTEUR, DE L'ARRET IMPOSE PAR LE PANNEAU "STOP" A UNE INTERSECTION DE ROUTES.</t>
  </si>
  <si>
    <t>Art. R. 415-6 al. 1, art. R. 411-25 al. 1, al. 3 du C. de la route.</t>
  </si>
  <si>
    <t>Art. R. 415-6 al. 2, al. 3 du C. de la route.</t>
  </si>
  <si>
    <t>REFUS DE PRIORITE A DROITE A UNE INTERSECTION DE ROUTES.</t>
  </si>
  <si>
    <t>Art. R. 415-5 al. 1, art. R. 415-13, art. R. 415-14 du C. de la route.</t>
  </si>
  <si>
    <t>Art. R. 415-5 al. 2, al. 3 du C. de la route.</t>
  </si>
  <si>
    <t>INOBSERVATION, PAR CONDUCTEUR DE VEHICULE, DE L'ARRET IMPOSE PAR UN FEU ROUGE.</t>
  </si>
  <si>
    <t>Art. R. 412-30 al. 1, al. 2, al. 4 du C. de la route.</t>
  </si>
  <si>
    <t>Art. R. 412-30 al. 5, al. 6 du C. de la route.</t>
  </si>
  <si>
    <t>CONDUITE D'UN VEHICULE A UNE VITESSE EXCESSIVE EU EGARD AUX CIRCONSTANCES.</t>
  </si>
  <si>
    <t>Vitesse</t>
  </si>
  <si>
    <t>Art. R. 413-17 du C. de la route.</t>
  </si>
  <si>
    <t>Art. R. 413-17 §IV du C. de la route.</t>
  </si>
  <si>
    <t>CIRCULATION D'ANIMAL ELOIGNE DU BORD DROIT DE LA CHAUSSEE EN MARCHE NORMALE.</t>
  </si>
  <si>
    <t>2B</t>
  </si>
  <si>
    <t>Art. R. 412-45 du C. de la route.</t>
  </si>
  <si>
    <t>Art. R. 412-45 al. 2 du C. de la route.</t>
  </si>
  <si>
    <t>CHANGEMENT DE DIRECTION D'UN VEHICULE EFFECTUE SANS AVERTISSEMENT PREALABLE.</t>
  </si>
  <si>
    <t>Art. R. 412-10 al. 1 du C. de la route.</t>
  </si>
  <si>
    <t>Art. R. 412-10 al. 2, al. 3 du C. de la route.</t>
  </si>
  <si>
    <t>OUVERTURE D'UNE PORTIERE DE VEHICULE DANS DES CONDITIONS DANGEREUSES.</t>
  </si>
  <si>
    <t>Art. R. 417-7 du C. de la route.</t>
  </si>
  <si>
    <t>Art. R. 417-7 al. 2 du C. de la route.</t>
  </si>
  <si>
    <t>REFUS DE PRIORITE PAR CONDUCTEUR DE VEHICULE VENANT D'UNE VOIE NON OUVERTE A LA CIRCULATION PUBLIQUE OU D'UNE AIRE DE STATIONNEMENT.</t>
  </si>
  <si>
    <t>Art. R. 415-9 §I, §II du C. de la route.</t>
  </si>
  <si>
    <t>Art. R. 415-9 §III, §IV du C. de la route.</t>
  </si>
  <si>
    <t>Animaux</t>
  </si>
  <si>
    <t>2</t>
  </si>
  <si>
    <t>Art. R. 622-2 al. 1 du C. Pénal.</t>
  </si>
  <si>
    <t>Art. R. 622-2 al. 1, al. 2 du C. Pénal.</t>
  </si>
  <si>
    <t>TRANSPORT INTERDIT D'ENFANT DE MOINS DE 10 ANS A LA PLACE AVANT D'UN VEHICULE A MOTEUR.</t>
  </si>
  <si>
    <t>Art. R. 412-3 du C. de la route.</t>
  </si>
  <si>
    <t>Art. R. 412-3 §II du C. de la route.</t>
  </si>
  <si>
    <t>CIRCULATION DE JOUR D'UNE MOTOCYCLETTE SANS FEU DE CROISEMENT OU DE CIRCULATION DIURNE ALLUME.</t>
  </si>
  <si>
    <t>Art. R. 416-17 du C. de la route.</t>
  </si>
  <si>
    <t>Art. R. 416-17 al. 3 du C. de la route.</t>
  </si>
  <si>
    <t>CIRCULATION DE VEHICULE EN SENS INTERDIT.</t>
  </si>
  <si>
    <t>Art. R. 412-28 al. 1, art. R. 411-25 al. 1, al. 3 du C. de la route.</t>
  </si>
  <si>
    <t>Art. R. 412-28 du C. de la route.</t>
  </si>
  <si>
    <t>MISE EN CIRCULATION D'UN VEHICULE MALGRE L'IMMOBILISATION PRESCRITE PAR UN AGENT VERBALISATEUR.</t>
  </si>
  <si>
    <t>Art. L. 325-1, art. R. 325-1 al. 1, al. 2, art. R. 325-2 al. 1, art. R. 325-3 du C. de la route.</t>
  </si>
  <si>
    <t>Art. R. 325-2 al. 5 du C. de la route.</t>
  </si>
  <si>
    <t>Nuisances</t>
  </si>
  <si>
    <t>Art. R. 634-2 du C. Pénal. Art. R. 541-76-1 du C. de l'environnement.</t>
  </si>
  <si>
    <t>Art. R. 634-2 du C. Pénal.</t>
  </si>
  <si>
    <t>APPOSITION D'UNE PUBLICITE OU PREENSEIGNE NE COMPORTANT PAS LES REFERENCES DU RESPONSABLE.</t>
  </si>
  <si>
    <t>Atteintes diverses</t>
  </si>
  <si>
    <t>Art. R. 581-87 4°, art. L. 581-5, art. L. 581-19 al. 1, art. L. 581-35 du C. de l'environnement.</t>
  </si>
  <si>
    <t>Art. R. 581-87 al. 1, art. L. 581-36, art. L. 581-39, art. L. 581-41, art. L. 173-5 2°, art. L. 173-7 2° du C. de l'environnement.</t>
  </si>
  <si>
    <t>MAINTIEN APRES MISE EN DEMEURE D'UNE PUBLICITE OU PREENSEIGNE NE COMPORTANT PAS LES REFERENCES DU RESPONSABLE.</t>
  </si>
  <si>
    <t>Art. R. 581-87 4°, art. L. 581-5, art. L. 581-19 al. 1, art. L. 581-27 du C. de l'environnement.</t>
  </si>
  <si>
    <t>APPOSITION D'UNE PUBLICITE OU PREENSEIGNE NON LUMINEUSE DE DIMENSION MAXIMALE NON REGLEMENTAIRE.</t>
  </si>
  <si>
    <t>Art. R. 581-87 2°, art. R. 581-26, art. L. 581-19 al. 1 du C. de l'environnement.</t>
  </si>
  <si>
    <t>Art. R. 581-87 al. 1, art. L. 581-36, art. L. 581-39, art. L. 173-5 2°, art. L. 173-7 2° du C. de l'environnement.</t>
  </si>
  <si>
    <t>MAINTIEN, APRES MISE EN DEMEURE, D'UNE PUBLICITE OU PREENSEIGNE NON LUMINEUSE DE DIMENSION MAXIMALE NON REGLEMENTAIRE.</t>
  </si>
  <si>
    <t>Art. R. 581-87 2°, art. R. 581-26, art. L. 581-27, art. L. 581-19 al. 1 du C. de l'environnement.</t>
  </si>
  <si>
    <t>MAINTIEN APRES MISE EN DEMEURE D'UNE PUBLICITE OU PREENSEIGNE SCELLEE AU SOL DANS UNE AGGLOMERATION DE MOINS DE 10 000 HABITANTS NE FAISANT PAS PARTIE D'UNE UNITE URBAINE DE PLUS DE 100 000 HABITANTS.</t>
  </si>
  <si>
    <t>Art. R. 581-87 1°, art. R. 581-31 al. 1, art. R. 581-40, art. L. 581-27, art. L. 581-19 al. 1 du C. de l'environnement.</t>
  </si>
  <si>
    <t>Art. R. 581-87 al. 1, art. L. 581-39, art. L. 581-36, art. L. 173-5 2°, art. L. 173-7 2° du C. de l'environnement.</t>
  </si>
  <si>
    <t>MAINTIEN, APRES MISE EN DEMEURE EN AGGLOMERATION D'UNE PUBLICITE OU PREENSEIGNE SCELLEE AU SOL DANS UN ESPACE BOISE CLASSE.</t>
  </si>
  <si>
    <t>Art. R. 581-87 1°, art. R. 581-30 1°, art. R. 581-40, art. L. 581-27, art. L. 581-19 al. 1 du C. de l'environnement. Art. L. 113-1 du C. de l'urbanisme.</t>
  </si>
  <si>
    <t>INSTALLATION EN AGGLOMERATION D'UN DISPOSITIF PUBLICITAIRE OU PREENSEIGNE SCELLE AU SOL DANS UNE ZONE A PROTEGER FIGURANT SUR UN PLAN LOCAL D'URBANISME.</t>
  </si>
  <si>
    <t>Art. R. 581-87 1°, art. R. 581-30 2°, art. R. 581-40, art. L. 581-19 al. 1 du C. de l'environnement.</t>
  </si>
  <si>
    <t>MAINTIEN, APRES MISE EN DEMEURE, EN AGGLOMERATION, D'UN DISPOSITIF PUBLICITAIRE OU PREENSEIGNE SCELLE AU SOL DANS UNE ZONE A PROTEGER FIGURANT SUR UN PLAN LOCAL D'URBANISME.</t>
  </si>
  <si>
    <t>Art. R. 581-87 1°, art. R. 581-30 2°, art. R. 581-40, art. L. 581-27, art. L. 581-19 al. 1 du C. de l'environnement.</t>
  </si>
  <si>
    <t>INSTALLATION D'UNE PUBLICITE OU PREENSEIGNE SCELLEE AU SOL DANS UNE AGGLOMERATION DE MOINS DE 10 000 HABITANTS NE FAISANT PAS PARTIE D'UNE UNITE URBAINE DE PLUS DE 100 000 HABITANTS.</t>
  </si>
  <si>
    <t>Art. R. 581-87 1°, art. R. 581-31 al. 1, art. R. 581-40, art. L. 581-19 al. 1 du C. de l'environnement.</t>
  </si>
  <si>
    <t>INSTALLATION D'UN DISPOSITIF PUBLICITAIRE OU PREENSEIGNE SCELLE AU SOL DANS UN ESPACE BOISE CLASSE EN AGGLOMERATION.</t>
  </si>
  <si>
    <t>Art. R. 581-87 1°, art. R. 581-30 1°, art. R. 581-40, art. L. 581-19 al. 1 du C. de l'environnement. Art. L. 113-1 du C. de l'urbanisme.</t>
  </si>
  <si>
    <t>INSTALLATION D'UN DISPOSITIF PUBLICITAIRE OU PREENSEIGNE SCELLE AU SOL VISIBLE D'UNE ROUTE SITUEE HORS AGGLOMERATION - PLUS DE 10 000 HABITANTS OU UNITE URBAINE DE PLUS DE 100 000 HABITANTS.</t>
  </si>
  <si>
    <t>Art. R. 581-87 1°, art. R. 581-31 al. 2, al. 1, art. R. 581-40, art. R. 581-42 al. 3, art. L. 581-19 al. 1 du C. de l'environnement.</t>
  </si>
  <si>
    <t>MAINTIEN APRES MISE EN DEMEURE D'UN DISPOSITIF PUBLICITAIRE OU PREENSEIGNE SCELLE AU SOL VISIBLE D'UNE ROUTE HORS AGGLOMERATION - PLUS DE 10 000 HABITANTS OU UNITE URBAINE DE PLUS DE 100 000 HABITANTS.</t>
  </si>
  <si>
    <t>Art. R. 581-87 1°, art. R. 581-31 al. 2, al. 1, art. R. 581-40, art. R. 581-42 al. 3, art. L. 581-27, art. L. 581-19 al. 1 du C. de l'environnement.</t>
  </si>
  <si>
    <t>INSTALLATION D'UNE PUBLICITE OU PREENSEIGNE NON LUMINEUSE SCELLEE AU SOL DE DIMENSION MAXIMALE NON REGLEMENTAIRE.</t>
  </si>
  <si>
    <t>Art. R. 581-87 2°, art. R. 581-32, art. L. 581-19 al. 1 du C. de l'environnement.</t>
  </si>
  <si>
    <t>MAINTIEN APRES MISE EN DEMEURE D'UNE PUBLICITE OU PREENSEIGNE NON LUMINEUSE SCELLEE AU SOL DE DIMENSION MAXIMALE NON REGLEMENTAIRE.</t>
  </si>
  <si>
    <t>Art. R. 581-87 2°, art. R. 581-32, art. L. 581-27, art. L. 581-19 al. 1 du C. de l'environnement.</t>
  </si>
  <si>
    <t>Art. R. 581-87 3°, art. L. 581-44 al. 3 du C. de l'environnement.</t>
  </si>
  <si>
    <t>MAINTIEN, APRES MISE EN DEMEURE, D'UN DISPOSITIF PUBLICITAIRE NON LUMINEUX AU SOL NON CONFORME A L'AUTORISATION.</t>
  </si>
  <si>
    <t>Art. R. 581-87 3°, art. L. 581-44 al. 3, art. L. 581-27 du C. de l'environnement.</t>
  </si>
  <si>
    <t>MAINTIEN, APRES MISE EN DEMEURE, D'UN DISPOSITIF PUBLICITAIRE NON LUMINEUX AU SOL SANS AUTORISATION.</t>
  </si>
  <si>
    <t>3</t>
  </si>
  <si>
    <t>Art. R. 581-86 1°, art. L. 581-24, art. L. 581-19 al. 1 du C. de l'environnement.</t>
  </si>
  <si>
    <t>Art. R. 581-86 al. 1, art. L. 581-39, art. L. 581-36, art. L. 173-5 2°, art. L. 173-7 2° du C. de l'environnement.</t>
  </si>
  <si>
    <t>MAINTIEN D'UNE PUBLICITE OU D'UN DISPOSITIF PUBLICITAIRE EN MAUVAIS ETAT.</t>
  </si>
  <si>
    <t>Art. R. 581-86 2°, art. R. 581-24 du C. de l'environnement.</t>
  </si>
  <si>
    <t>Art. R. 581-86 al. 1, art. L. 581-39, art. L. 581-36, art. L. 173-7 2° du C. de l'environnement.</t>
  </si>
  <si>
    <t>APPOSITION D'UNE PUBLICITE OU PREENSEIGNE NON LUMINEUSE SUR UN MUR SANS SUPPRESSION PREALABLE DES ANCIENNES.</t>
  </si>
  <si>
    <t>Art. R. 581-86 2°, art. R. 581-29 al. 1, art. L. 581-19 al. 1 du C. de l'environnement.</t>
  </si>
  <si>
    <t>MAINTIEN D'UNE ENSEIGNE EN MAUVAIS ETAT.</t>
  </si>
  <si>
    <t>Art. R. 581-85, art. R. 581-58 al. 2, art. R. 581-70 al. 1, art. L. 581-18 al. 1 du C. de l'environnement.</t>
  </si>
  <si>
    <t>Art. R. 581-85, art. L. 581-39, art. L. 581-36, art. L. 173-7 2° du C. de l'environnement.</t>
  </si>
  <si>
    <t>USAGE INJUSTIFIE D'UN DISPOSITIF D'ALARME OU D'ARRET MIS A LA DISPOSITION DES VOYAGEURS DANS UN VEHICULE OU ESPACE AFFECTE AU TRANSPORT PUBLIC FERROVIAIRE OU GUIDE.</t>
  </si>
  <si>
    <t>Art. R. 2242-6 1°, art. L. 2000-1 du C. des transports.</t>
  </si>
  <si>
    <t>Art. R. 2242-6 al. 5 du C. des transports.</t>
  </si>
  <si>
    <t>MODIFICATION OU OBSTACLE AU FONCTIONNEMENT NORMAL D'UN EQUIPEMENT INSTALLE DANS UN ESPACE OU VEHICULE AFFECTE AU TRANSPORT PUBLIC FERROVIAIRE OU GUIDE.</t>
  </si>
  <si>
    <t>Art. R. 2242-6 2°, art. L. 2000-1 du C. des transports.</t>
  </si>
  <si>
    <t>TRAVERSEE DE VOIE FERREE HORS D'UN PASSAGE SPECIALEMENT AMENAGE.</t>
  </si>
  <si>
    <t>Art. R. 2240-3, art. L. 2000-1 du C. des transports.</t>
  </si>
  <si>
    <t>Art. R. 2242-12 al. 2 du C. des transports.</t>
  </si>
  <si>
    <t>EMPRUNT, DANS LE SENS INTERDIT, DE PASSAGE AFFECTE A LA CIRCULATION DES PERSONNES DANS UN ESPACE FERROVIAIRE ACCESSIBLE AU PUBLIC.</t>
  </si>
  <si>
    <t>ENTRAVE A LA CIRCULATION DES PERSONNES DANS UN ESPACE FERROVIAIRE ACCESSIBLE AU PUBLIC.</t>
  </si>
  <si>
    <t>STATIONNEMENT ABUSIF DE PERSONNE DANS UN ESPACE FERROVIAIRE ACCESSIBLE AU PUBLIC.</t>
  </si>
  <si>
    <t>USAGE D'INSTRUMENT SONORE DANS UN VEHICULE OU ESPACE AFFECTE AU TRANSPORT PUBLIC FERROVIAIRE OU GUIDE DE VOYAGEURS.</t>
  </si>
  <si>
    <t>Art. R. 2242-11 al. 1, art. L. 2000-1 du C. des transports.</t>
  </si>
  <si>
    <t>Art. R. 2242-11 al. 2 du C. des transports.</t>
  </si>
  <si>
    <t>VIOLATION DE L'INTERDICTION DE FUMER DANS UN VEHICULE OU ESPACE AFFECTE AU TRANSPORT PUBLIC COLLECTIF FERROVIAIRE OU GUIDE.</t>
  </si>
  <si>
    <t>Art. R. 2242-10 al. 1 du C. des transports. Art. R. 3512-2 2°, art. L. 3512-8 du C. de la santé publique.</t>
  </si>
  <si>
    <t>Art. R. 2242-10 al. 2 du C. des transports. Art. R. 3515-2 du C. de la santé publique.</t>
  </si>
  <si>
    <t>VIOLATION DE L'INTERDICTION DE CRACHER DANS UN VEHICULE OU ESPACE AFFECTE AU TRANSPORT PUBLIC FERROVIAIRE OU GUIDE DE VOYAGEURS.</t>
  </si>
  <si>
    <t>Art. R. 2242-7 1°, art. L. 2000-1 du C. des transports.</t>
  </si>
  <si>
    <t>Art. R. 2242-7 al. 5 du C. des transports.</t>
  </si>
  <si>
    <t>ENTREE OU SEJOUR EN ETAT D'IVRESSE MANIFESTE DANS UN VEHICULE OU ESPACE AFFECTE AU TRANSPORT PUBLIC FERROVIAIRE OU GUIDE.</t>
  </si>
  <si>
    <t>Art. R. 2242-8 al. 1, art. L. 2000-1 du C. des transports.</t>
  </si>
  <si>
    <t>Art. R. 2242-8 al. 2 du C. des transports.</t>
  </si>
  <si>
    <t>MENDICITE SUR LE DOMAINE PUBLIC FERROVIAIRE OU A BORD D'UN TRAIN.</t>
  </si>
  <si>
    <t>Art. R. 2242-9 al. 1, art. L. 2000-1 du C. des transports.</t>
  </si>
  <si>
    <t>Art. R. 2242-9 al. 2 du C. des transports.</t>
  </si>
  <si>
    <t>QUETE NON AUTORISEE DANS UN ESPACE FERROVIAIRE ACCESSIBLE AU PUBLIC.</t>
  </si>
  <si>
    <t>DIFFUSION OU DISTRIBUTION DE TRACTS OU D'OBJETS DANS UN ESPACE FERROVIAIRE ACCESSIBLE AU PUBLIC.</t>
  </si>
  <si>
    <t>PRISE DE PHOTOGRAPHIE OU DE FILM SANS AUTORISATION DANS UN ESPACE FERROVIAIRE ACCESSIBLE AU PUBLIC.</t>
  </si>
  <si>
    <t>PENETRATION SANS TITRE DE TRANSPORT VALABLE DANS UN ESPACE PUBLIC FERROVIAIRE D'ACCES NON LIBRE.</t>
  </si>
  <si>
    <t>Art. R. 2242-1 al. 1, art. L. 2000-1 du C. des transports.</t>
  </si>
  <si>
    <t>Art. R. 2242-1 al. 2 du C. des transports.</t>
  </si>
  <si>
    <t>TROUBLE DE LA TRANQUILLITE DES VOYAGEURS PAR BRUIT OU TAPAGE DANS UN VEHICULE OU ESPACE AFFECTE AU TRANSPORT PUBLIC FERROVIAIRE OU GUIDE.</t>
  </si>
  <si>
    <t>MANIPULATION NON AUTORISEE DE PRODUIT TOXIQUE, EXPLOSIF OU INFLAMMABLE DANS UN ESPACE FERROVIAIRE ACCESSIBLE AU PUBLIC.</t>
  </si>
  <si>
    <t>CONTRAVENTION A UN ARRETE PREFECTORAL SUR LA POLICE DES TRANSPORTS PUBLICS FERROVIAIRES.</t>
  </si>
  <si>
    <t>VOYAGE SANS TITRE DE TRANSPORT FERROVIAIRE.</t>
  </si>
  <si>
    <t>VOYAGE AVEC UN TITRE DE TRANSPORT FERROVIAIRE NON VALABLE.</t>
  </si>
  <si>
    <t>CIRCULATION D'UN VEHICULE DE TRANSPORT EN COMMUN DE PERSONNES SANS AMENAGEMENT OU EQUIPEMENT DE SECURITE CONFORME.</t>
  </si>
  <si>
    <t>Art. R. 317-24 du C. de la route. Art. 1 de l'arrêté minist. du 02-07-1982.</t>
  </si>
  <si>
    <t>Art. R. 317-24 al. 3 du C. de la route.</t>
  </si>
  <si>
    <t>Bruit</t>
  </si>
  <si>
    <t>Art. R. 623-2 al. 1 du C. Pénal.</t>
  </si>
  <si>
    <t>Art. R. 623-2 al. 1, al. 2 du C. Pénal.</t>
  </si>
  <si>
    <t>Art. R. 644-2 al. 1 du C. Pénal.</t>
  </si>
  <si>
    <t>Art. R. 644-2 du C. Pénal.</t>
  </si>
  <si>
    <t>CONTOURNEMENT PAR LA GAUCHE, AVEC UN VEHICULE, D'OUVRAGE ETABLI SUR UNE CHAUSSEE, UNE PLACE OU UN CARREFOUR.</t>
  </si>
  <si>
    <t>Art. R. 412-27 du C. de la route.</t>
  </si>
  <si>
    <t>Art. R. 412-27 al. 2 du C. de la route.</t>
  </si>
  <si>
    <t>CONDUITE D'UN VEHICULE DANS DES CONDITIONS NE PERMETTANT PAS AU CONDUCTEUR DE MANOEUVRER AISEMENT.</t>
  </si>
  <si>
    <t>Art. R. 412-6 §II du C. de la route.</t>
  </si>
  <si>
    <t>Art. R. 412-6 §III du C. de la route.</t>
  </si>
  <si>
    <t>REFUS DE PRIORITE PAR CONDUCTEUR DE VEHICULE ABORDANT UN CARREFOUR A SENS GIRATOIRE.</t>
  </si>
  <si>
    <t>Art. R. 415-10 al. 1, art. R. 415-13, art. R. 415-14 du C. de la route.</t>
  </si>
  <si>
    <t>Art. R. 415-10 al. 2, al. 3 du C. de la route.</t>
  </si>
  <si>
    <t>CIRCULATION D'UN VEHICULE ELOIGNE DU BORD DROIT DE LA CHAUSSEE.</t>
  </si>
  <si>
    <t>Art. R. 412-9 al. 1, al. 6 du C. de la route.</t>
  </si>
  <si>
    <t>Art. R. 412-9 al. 6 du C. de la route.</t>
  </si>
  <si>
    <t>CIRCULATION D'UN VEHICULE EN MARCHE NORMALE SUR LA PARTIE GAUCHE D'UNE CHAUSSEE A DOUBLE SENS DE CIRCULATION.</t>
  </si>
  <si>
    <t>Art. R. 412-9 al. 1 du C. de la route.</t>
  </si>
  <si>
    <t>Art. R. 412-9 al. 7, al. 8 du C. de la route.</t>
  </si>
  <si>
    <t>CHANGEMENT DE FILE, PAR CONDUCTEUR DE VEHICULE, NON JUSTIFIE PAR UN CHANGEMENT DE DIRECTION.</t>
  </si>
  <si>
    <t>Art. R. 412-24 du C. de la route.</t>
  </si>
  <si>
    <t>Art. R. 412-24 al. 3 du C. de la route.</t>
  </si>
  <si>
    <t>CONDUITE D'UN VEHICULE SANS LAISSER UNE DISTANCE DE SECURITE AVEC LE VEHICULE QUI PRECEDE.</t>
  </si>
  <si>
    <t>Art. R. 412-12 §I, §II du C. de la route.</t>
  </si>
  <si>
    <t>Art. R. 412-12 §V, §VI du C. de la route.</t>
  </si>
  <si>
    <t>CONDUITE DE VEHICULE AVEC UN PERMIS PROBATOIRE SANS SIGNALISATION REGLEMENTAIRE.</t>
  </si>
  <si>
    <t>Art. R. 413-5, art. L. 223-1 du C. de la route. Art. 1, art. 2, ann. I, ann. II de l'arrêté minist. du 05-05-1994.</t>
  </si>
  <si>
    <t>Art. R. 413-5 §III du C. de la route.</t>
  </si>
  <si>
    <t>DEPASSEMENT DE VEHICULE PAR LA DROITE.</t>
  </si>
  <si>
    <t>Art. R. 414-6 §I du C. de la route.</t>
  </si>
  <si>
    <t>Art. R. 414-6 §III, §IV du C. de la route.</t>
  </si>
  <si>
    <t>DEPASSEMENT DE VEHICULE A UNE INTERSECTION DE ROUTES.</t>
  </si>
  <si>
    <t>Art. R. 414-11 al. 2 du C. de la route.</t>
  </si>
  <si>
    <t>Art. R. 414-11 al. 3, al. 4 du C. de la route.</t>
  </si>
  <si>
    <t>DEPASSEMENT SUR LA VOIE LA PLUS A GAUCHE D'UNE CHAUSSEE A DOUBLE SENS DE PLUS DE DEUX VOIES.</t>
  </si>
  <si>
    <t>Art. R. 414-8 al. 1 du C. de la route.</t>
  </si>
  <si>
    <t>Art. R. 414-8 al. 2, al. 3 du C. de la route.</t>
  </si>
  <si>
    <t>ACCELERATION PAR CONDUCTEUR D'UN VEHICULE SUR LE POINT D'ETRE DEPASSE.</t>
  </si>
  <si>
    <t>Art. R. 414-16 al. 1 du C. de la route.</t>
  </si>
  <si>
    <t>Art. R. 414-16 al. 2, al. 3 du C. de la route.</t>
  </si>
  <si>
    <t>REFUS DE SERRER A DROITE PAR CONDUCTEUR D'UN VEHICULE SUR LE POINT D'ETRE DEPASSE.</t>
  </si>
  <si>
    <t>Art. R. 414-16 al. 2 du C. de la route.</t>
  </si>
  <si>
    <t>REFUS DE PRIORITE A UNE INTERSECTION DE ROUTES OU L'OBLIGATION DE CEDER LE PASSAGE EST SIGNALEE.</t>
  </si>
  <si>
    <t>Art. R. 415-7 al. 1, art. R. 411-25 al. 1, al. 3 du C. de la route.</t>
  </si>
  <si>
    <t>Art. R. 415-7 al. 2, al. 3 du C. de la route.</t>
  </si>
  <si>
    <t>REFUS DE PRIORITE A UNE INTERSECTION PAR CONDUCTEUR VENANT DE MARQUER L'ARRET AU "STOP".</t>
  </si>
  <si>
    <t>Art. R. 415-6 al. 1 du C. de la route.</t>
  </si>
  <si>
    <t>MAINTIEN DES FEUX DE ROUTE D'UN VEHICULE A MOTEUR LORS DU CROISEMENT LA NUIT D'UN AUTRE VEHICULE.</t>
  </si>
  <si>
    <t>Art. R. 416-4, art. R. 416-6 §II 1°, §III du C. de la route.</t>
  </si>
  <si>
    <t>Art. R. 416-6 §V du C. de la route.</t>
  </si>
  <si>
    <t>REFUS DE PRIORITE A GAUCHE PAR CONDUCTEUR CIRCULANT SUR LA VOIE RESERVEE AUX VEHICULES LENTS.</t>
  </si>
  <si>
    <t>Art. R. 422-2 du C. de la route.</t>
  </si>
  <si>
    <t>Art. R. 422-2 al. 2 du C. de la route.</t>
  </si>
  <si>
    <t>CIRCULATION SUR UNE AUTOROUTE D'UN VEHICULE NON AUTORISE.</t>
  </si>
  <si>
    <t>Art. R. 421-2 §I 3°, 4°, 5°, 6°, 7°, 8°, 9°, §III, art. R. 421-1 du C. de la route.</t>
  </si>
  <si>
    <t>Art. R. 421-2 §III du C. de la route.</t>
  </si>
  <si>
    <t>CIRCULATION D'UN VEHICULE SUR LA BANDE CENTRALE SEPARATIVE DES CHAUSSEES D'UNE AUTOROUTE.</t>
  </si>
  <si>
    <t>Art. R. 421-5 al. 1, art. R. 421-1 du C. de la route.</t>
  </si>
  <si>
    <t>Art. R. 421-5 al. 2, al. 3 du C. de la route.</t>
  </si>
  <si>
    <t>INOBSERVATION, PAR CONDUCTEUR DE VEHICULE, DE L'ARRET IMPOSE PAR UN FEU JAUNE FIXE.</t>
  </si>
  <si>
    <t>Art. R. 412-31, art. L. 121-3, art. R. 121-6 7° du C. de la route. Art. 7 de l'arrêté minist. du 24-11-1967.</t>
  </si>
  <si>
    <t>Art. R. 412-31 al. 2 du C. de la route.</t>
  </si>
  <si>
    <t>CIRCULATION D'UN VEHICULE A MOTEUR OU D'UNE REMORQUE MUNI DE PNEUMATIQUE LISSE, DECHIRE OU DONT LA TOILE EST APPARENTE.</t>
  </si>
  <si>
    <t>Art. R. 314-1 al. 2, al. 3, al. 4, al. 5 du C. de la route. Art. 5 de l'arrêté minist. du 18-07-2019.</t>
  </si>
  <si>
    <t>Art. R. 314-1 al. 8 du C. de la route.</t>
  </si>
  <si>
    <t>UTILISATION NON AUTORISEE DE DISPOSITIFS ANTIDERAPANTS EQUIPANT LES PNEUMATIQUES.</t>
  </si>
  <si>
    <t>Art. R. 314-3 du C. de la route. Art. 1, art. 2, art. 3, art. 4, art. 7, art. 8, art. 9, art. 10 de l'arrêté minist. du 18-07-1985.</t>
  </si>
  <si>
    <t>Art. R. 314-3 al. 5 du C. de la route.</t>
  </si>
  <si>
    <t>EMISSION DE BRUITS GENANTS PAR VEHICULE A MOTEUR.</t>
  </si>
  <si>
    <t>Art. R. 318-3 al. 1, al. 5 du C. de la route. Art. 1 de l'arrêté minist. du 18-07-1985.</t>
  </si>
  <si>
    <t>Art. R. 318-3 al. 7 du C. de la route.</t>
  </si>
  <si>
    <t>CIRCULATION D'UN VEHICULE A MOTEUR NON EQUIPE D'UN COMPTEUR KILOMETRIQUE.</t>
  </si>
  <si>
    <t>3B</t>
  </si>
  <si>
    <t>Art. R. 317-5 du C. de la route.</t>
  </si>
  <si>
    <t>Art. R. 317-5 §IV du C. de la route.</t>
  </si>
  <si>
    <t>CIRCULATION D'UN VEHICULE A MOTEUR NON EQUIPE D'UN INDICATEUR DE VITESSE PLACE EN VUE DU CONDUCTEUR ET EN ETAT DE FONCTIONNEMENT.</t>
  </si>
  <si>
    <t>Art. R. 317-1 du C. de la route.</t>
  </si>
  <si>
    <t>Art. R. 317-1 §IV du C. de la route.</t>
  </si>
  <si>
    <t>CIRCULATION D'UN VEHICULE A MOTEUR NON EQUIPE DE DISPOSITIFS DE FREINAGE CONFORMES.</t>
  </si>
  <si>
    <t>Art. R. 315-1 §I, §II, §IV du C. de la route. Art. 1 de l'arrêté minist. du 18-08-1955.</t>
  </si>
  <si>
    <t>Art. R. 315-1 §VI du C. de la route.</t>
  </si>
  <si>
    <t>REMORQUAGE IRREGULIER D'UN VEHICULE EN PANNE OU ACCIDENTE.</t>
  </si>
  <si>
    <t>Art. R. 317-21 al. 1 du C. de la route. Art. 1 à 3 de l'arrêté minist. du 30-09-1975.</t>
  </si>
  <si>
    <t>Art. R. 317-21 al. 3 du C. de la route.</t>
  </si>
  <si>
    <t>INOBSERVATION PAR CONDUCTEUR DE VEHICULE DES INDICATIONS DES AGENTS REGLANT LA CIRCULATION.</t>
  </si>
  <si>
    <t>Art. R. 411-28 du C. de la route.</t>
  </si>
  <si>
    <t>CIRCULATION D'UN VEHICULE OU CONVOI DE VEHICULES A TRACTION ANIMALE IRREGULIEREMENT ATTELE.</t>
  </si>
  <si>
    <t>Art. R. 434-1, art. R. 434-2 du C. de la route.</t>
  </si>
  <si>
    <t>Art. R. 434-1 §III, art. R. 434-2 al. 4 du C. de la route.</t>
  </si>
  <si>
    <t>EXCES DE VITESSE PAR CONDUCTEUR DE VEHICULE SANS MOTEUR.</t>
  </si>
  <si>
    <t>Art. R. 413-16 du C. de la route.</t>
  </si>
  <si>
    <t>NON ACQUITTEMENT DU MONTANT DU PEAGE CORRESPONDANT AU TRAJET ET A LA CATEGORIE DU VEHICULE CIRCULANT SUR UNE AUTOROUTE.</t>
  </si>
  <si>
    <t>Art. R. 419-2, art. L. 121-2 du C. de la route.</t>
  </si>
  <si>
    <t>Art. R. 419-2 al. 2 du C. de la route.</t>
  </si>
  <si>
    <t>CIRCULATION D'UN VEHICULE DE TRANSPORT EN COMMUN NON EQUIPE DE DISPOSITIFS DE FREINAGE CONFORMES.</t>
  </si>
  <si>
    <t>Art. R. 315-1 §V du C. de la route.</t>
  </si>
  <si>
    <t>CIRCULATION D'UN VEHICULE A MOTEUR AU PTAC SUPERIEUR A 3,5 TONNES NON EQUIPE DE DISPOSITIFS DE FREINAGE CONFORMES.</t>
  </si>
  <si>
    <t>NON PRESENTATION IMMEDIATE DU CERTIFICAT D'IMMATRICULATION PAR LE CONDUCTEUR D'UN VEHICULE A MOTEUR.</t>
  </si>
  <si>
    <t>Art. R. 233-1 §I 2°, §III, art. R. 322-2, art. R. 322-10 du C. de la route. Art. 2 de l'arrêté minist. du 09-02-2009. Art. 1, art. 2 de l'arrêté minist. du 28-07-2006.</t>
  </si>
  <si>
    <t>Art. R. 233-1 §III du C. de la route.</t>
  </si>
  <si>
    <t>VENTE OU MISE EN VENTE D'UN DISPOSITIF OU EQUIPEMENT DE VEHICULE NON CONFORME A UN TYPE HOMOLOGUE OU RECEPTIONNE.</t>
  </si>
  <si>
    <t>Art. R. 321-4 al. 4, art. R. 321-6, art. R. 321-12, art. R. 321-24 du C. de la route. Art. 1, art. 2 de l'arrêté minist. du 04-05-2009. Art. 1, art. 2 de l'arrêté minist. du 02-05-2003.</t>
  </si>
  <si>
    <t>Art. R. 321-4 al. 4 du C. de la route.</t>
  </si>
  <si>
    <t>USAGE D'UN DISPOSITIF OU EQUIPEMENT DE VEHICULE NON CONFORME A UN TYPE HOMOLOGUE OU RECEPTIONNE.</t>
  </si>
  <si>
    <t>Art. R. 321-4 al. 5, art. R. 321-6, art. R. 321-12, art. R. 321-24 du C. de la route. Art. 1, art. 2 de l'arrêté minist. du 04-05-2009. Art. 1, art. 2 de l'arrêté minist. du 02-05-2003.</t>
  </si>
  <si>
    <t>Art. R. 321-4 al. 5 du C. de la route.</t>
  </si>
  <si>
    <t>REFUS DE PRESENTER UN VEHICULE A UN SERVICE DE CONTROLE TECHNIQUE POUR VERIFICATION DU NIVEAU SONORE OU DES EMISSIONS POLLUANTES - PTAC INFERIEUR OU EGAL A 3,5 TONNES.</t>
  </si>
  <si>
    <t>Art. R. 325-8 al. 2, al. 3 du C. de la route.</t>
  </si>
  <si>
    <t>Art. R. 325-8 al. 8 du C. de la route.</t>
  </si>
  <si>
    <t>EXECUTION D'UN DEMI-TOUR OU D'UNE MARCHE ARRIERE SUR UNE AUTOROUTE.</t>
  </si>
  <si>
    <t>Art. R. 421-6 al. 1, art. R. 421-1 du C. de la route.</t>
  </si>
  <si>
    <t>Art. R. 421-6 al. 2, al. 3 du C. de la route.</t>
  </si>
  <si>
    <t>STATIONNEMENT TRES GENANT D'UN VEHICULE SUR UNE CHAUSSEE OU VOIE RESERVEE A LA CIRCULATION DES VEHICULES DE TRANSPORT PUBLIC DE VOYAGEURS OU DES TAXIS.</t>
  </si>
  <si>
    <t>Art. R. 417-11 §I 1°, art. L. 121-2 du C. de la route.</t>
  </si>
  <si>
    <t>Art. R. 417-11 §II du C. de la route.</t>
  </si>
  <si>
    <t>REFUS DE PRIORITE PAR CONDUCTEUR D'UN VEHICULE TOURNANT A GAUCHE.</t>
  </si>
  <si>
    <t>Art. R. 415-4 §III du C. de la route.</t>
  </si>
  <si>
    <t>Art. R. 415-4 §VI, §VII du C. de la route.</t>
  </si>
  <si>
    <t>NON DECLARATION DANS LES DELAIS AU MINISTRE DE L'INTERIEUR, PAR LE PROPRIETAIRE D'UN VEHICULE, DE CHANGEMENT DE DOMICILE OU D'ETABLISSEMENT D'AFFECTATION.</t>
  </si>
  <si>
    <t>Art. R. 322-7 §I, §II du C. de la route. Art. 15 de l'arrêté minist. du 09-02-2009.</t>
  </si>
  <si>
    <t>Art. R. 322-7 §VIII du C. de la route.</t>
  </si>
  <si>
    <t>NON PRESENTATION IMMEDIATE PAR LE CONDUCTEUR D'UN VEHICULE DU PERMIS DE CONDUIRE, DU CERTIFICAT OU DU RECEPISSE ASSIMILE.</t>
  </si>
  <si>
    <t>Art. R. 233-1 §I 1°, §II, §III, art. R. 221-1 §I du C. de la route. Art. 7-1, art. 9 §IV de l'arrêté minist. du 20-04-2012. Ann. Unique de l'arrêté minist. du 20-02-2026. Art. R. 131-2 du C. Pénal.</t>
  </si>
  <si>
    <t>CIRCULATION D'UN VEHICULE A MOTEUR AVEC REMORQUE UTILISANT DE FACON INJUSTIFIEE OU IRREGULIERE UNE ATTACHE SECONDAIRE OU UN ATTELAGE DE FORTUNE.</t>
  </si>
  <si>
    <t>Art. R. 317-18 §III, §IV, §V du C. de la route.</t>
  </si>
  <si>
    <t>Art. R. 317-18 §VII du C. de la route.</t>
  </si>
  <si>
    <t>UTILISATION NON CONFORME D'UN CERTIFICAT D'IMMATRICULATION PROVISOIRE OU D'UN TITRE PROVISOIRE DE CIRCULATION.</t>
  </si>
  <si>
    <t>Art. R. 322-3 §II du C. de la route. Art. 7, art. 8, art. 9, ann. 9 §3, §4 de l'arrêté minist. du 09-02-2009.</t>
  </si>
  <si>
    <t>Art. R. 322-3 §III du C. de la route.</t>
  </si>
  <si>
    <t>NON DECLARATION DANS LES 15 JOURS AU MINISTRE DE L'INTERIEUR, PAR L'ANCIEN PROPRIETAIRE, DE LA CESSION D'UN VEHICULE SOUMIS A IMMATRICULATION.</t>
  </si>
  <si>
    <t>Art. R. 322-4 §I, §II du C. de la route. Art. 10 de l'arrêté minist. du 09-02-2009.</t>
  </si>
  <si>
    <t>Art. R. 322-4 §VII du C. de la route.</t>
  </si>
  <si>
    <t>NON DECLARATION D'ACHAT D'UN VEHICULE SOUMIS A IMMATRICULATION ET DEJA IMMATRICULE DANS LES 15 JOURS SUIVANT LA TRANSACTION PAR PROFESSIONNEL DE L'AUTOMOBILE.</t>
  </si>
  <si>
    <t>Art. R. 322-4 §III du C. de la route. Art. 10 de l'arrêté minist. du 09-02-2009.</t>
  </si>
  <si>
    <t>NON DECLARATION DANS LE MOIS AU MINISTRE DE L'INTERIEUR, PAR LE PROPRIETAIRE, DE LA TRANSFORMATION D'UN VEHICULE IMMATRICULE.</t>
  </si>
  <si>
    <t>Art. R. 322-8 du C. de la route. Art. 15 de l'arrêté minist. du 09-02-2009.</t>
  </si>
  <si>
    <t>Art. R. 322-8 §III du C. de la route.</t>
  </si>
  <si>
    <t>CIRCULATION D'UN VEHICULE DONT LE PTAC EXCEDE 3,5 TONNES OU D'UN ENSEMBLE DE VEHICULES DONT LA LONGUEUR EXCEDE 7 METRES HORS DES DEUX VOIES DE DROITE SUR UNE ROUTE A TROIS VOIES OU PLUS.</t>
  </si>
  <si>
    <t>Art. R. 412-25 du C. de la route.</t>
  </si>
  <si>
    <t>Art. R. 412-25 al. 2 du C. de la route.</t>
  </si>
  <si>
    <t>CIRCULATION D'UN VEHICULE EN MARCHE NORMALE A UNE VITESSE ANORMALEMENT REDUITE.</t>
  </si>
  <si>
    <t>Art. R. 413-19 du C. de la route.</t>
  </si>
  <si>
    <t>Art. R. 413-19 al. 2 du C. de la route.</t>
  </si>
  <si>
    <t>CIRCULATION D'UN VEHICULE A MOTEUR A ALLURE TRES REDUITE SANS FEUX DE DETRESSE AVERTISSANT LES AUTRES CONDUCTEURS.</t>
  </si>
  <si>
    <t>Art. R. 416-18 du C. de la route.</t>
  </si>
  <si>
    <t>Art. R. 416-18 al. 3 du C. de la route.</t>
  </si>
  <si>
    <t>CIRCULATION SUR UNE BANDE D'ARRET D'URGENCE.</t>
  </si>
  <si>
    <t>Art. R. 412-8 al. 1, art. R. 110-2 du C. de la route.</t>
  </si>
  <si>
    <t>Art. R. 412-8 al. 2, al. 3 du C. de la route.</t>
  </si>
  <si>
    <t>VIOLATION DE L'INTERDICTION DE FUMER DANS UN VEHICULE OU ESPACE AFFECTE AU TRANSPORT PUBLIC COLLECTIF ROUTIER DE VOYAGEURS.</t>
  </si>
  <si>
    <t>Art. R. 3116-9, art. R. 3116-1 du C. des transports. Art. R. 2242-10 al. 1 du C. des transports. Art. R. 3512-2 2°, art. L. 3512-8 du C. de la santé publique.</t>
  </si>
  <si>
    <t>Art. R. 3116-33, art. R. 2242-10 al. 2 du C. des transports. Art. R. 3515-2 du C. de la santé publique.</t>
  </si>
  <si>
    <t>ENLEVEMENT DE BOIS, LA NUIT, PAR ACHETEUR DE COUPE RELEVANT DU REGIME FORESTIER.</t>
  </si>
  <si>
    <t>Espaces naturels</t>
  </si>
  <si>
    <t>Art. R. 261-5 du C. forestier.</t>
  </si>
  <si>
    <t>PATURAGE D'ANIMAUX DANS DES CONDITIONS AUTRES QUE CELLES PREVUES PAR L'ACTE DE CONCESSION - BOIS OU FORET RELEVANT DU REGIME FORESTIER.</t>
  </si>
  <si>
    <t>Art. R. 261-10, art. L. 213-24, art. R. 213-41, art. R. 213-42, art. R. 214-28 du C. forestier.</t>
  </si>
  <si>
    <t>Art. R. 261-10 du C. forestier.</t>
  </si>
  <si>
    <t>MELANGE D'ANIMAUX DE COMMUNES DIFFERENTES PAR GARDIEN DE PORCS OU BESTIAUX AUTORISE A AVOIR UN TROUPEAU AU PANAGE OU PATURAGE.</t>
  </si>
  <si>
    <t>Art. R. 261-13, art. R. 241-23 al. 3 du C. forestier.</t>
  </si>
  <si>
    <t>Art. R. 261-13 du C. forestier.</t>
  </si>
  <si>
    <t>DIVAGATION DE PORC OU BESTIAUX APPARTENANT AU TITULAIRE D'UN DROIT D'USAGE - BOIS OU FORET RELEVANT DU REGIME FORESTIER.</t>
  </si>
  <si>
    <t>Art. R. 261-14 du C. forestier.</t>
  </si>
  <si>
    <t>TRANSPORT EN COMMUN D'ENFANTS DANS UN VEHICULE NON EQUIPE DU SIGNAL "TRANSPORT D'ENFANTS".</t>
  </si>
  <si>
    <t>Art. R. 317-24 du C. de la route. Art. 76 de l'arrêté minist. du 02-07-1982.</t>
  </si>
  <si>
    <t>TRANSPORT EN COMMUN D'ENFANTS DANS UN VEHICULE PORTANT UN SIGNAL "TRANSPORT D'ENFANTS" MAL PLACE.</t>
  </si>
  <si>
    <t>TRANSPORT EN COMMUN D'ENFANTS DANS UN VEHICULE EQUIPE D'UN SIGNAL "TRANSPORT D'ENFANTS" NON CONFORME.</t>
  </si>
  <si>
    <t>Chasse et pêche</t>
  </si>
  <si>
    <t>Art. R. 435-1, art. L. 435-4 du C. de l'environnement.</t>
  </si>
  <si>
    <t>Art. R. 435-1, art. L. 173-7 du C. de l'environnement.</t>
  </si>
  <si>
    <t>DEFAUT D'ESPACE LIBRE LAISSE A L'USAGE DES PECHEURS PAR RIVERAIN DE COURS OU PLAN D'EAU DOMANIAL.</t>
  </si>
  <si>
    <t>Art. R. 435-40 du C. de l'environnement. Art. L. 2131-2 al. 2 du CGPPP.</t>
  </si>
  <si>
    <t>Art. R. 435-40, art. L. 437-22 al. 1, art. L. 173-7 2° du C. de l'environnement.</t>
  </si>
  <si>
    <t>PECHE A LA LIGNE DANS UN DISPOSITIF ASSURANT LA CIRCULATION DU POISSON DANS UN OUVRAGE DE RIVIERE - EAU DOUCE.</t>
  </si>
  <si>
    <t>Art. R. 436-79 al. 1, art. R. 436-70 1° du C. de l'environnement.</t>
  </si>
  <si>
    <t>Art. R. 436-79 al. 1, art. L. 437-22 al. 1, art. L. 173-7 2° du C. de l'environnement.</t>
  </si>
  <si>
    <t>PECHE A LA LIGNE EN EAU DOUCE DANS PERTUIS, VANNAGE OU PASSAGE D'EAU A L'INTERIEUR D'UN BATIMENT.</t>
  </si>
  <si>
    <t>Art. R. 436-79 al. 1, art. R. 436-70 2° du C. de l'environnement.</t>
  </si>
  <si>
    <t>PECHE EN EAU DOUCE A LA LIGNE DANS UNE RESERVE TEMPORAIRE DE PECHE.</t>
  </si>
  <si>
    <t>Art. R. 436-79 al. 1, art. R. 436-73, art. R. 436-74, art. R. 436-69 du C. de l'environnement.</t>
  </si>
  <si>
    <t>PORT HORS DE SON DOMICILE, LA NUIT, D'INSTRUMENT OU ENGIN DE PECHE PROHIBE EN EAU DOUCE.</t>
  </si>
  <si>
    <t>Art. R. 436-40 §I 8°, art. R. 436-30, art. R. 436-31, art. R. 436-32 §I 2°, 3°, 4° du C. de l'environnement.</t>
  </si>
  <si>
    <t>Art. R. 436-40 §I, art. L. 437-22 al. 1, art. L. 173-7 2° du C. de l'environnement.</t>
  </si>
  <si>
    <t>ORGANISATION D'UN CONCOURS DE PECHE NON AUTORISE DANS UN COURS D'EAU DE 1ERE CATEGORIE.</t>
  </si>
  <si>
    <t>Art. R. 436-40 §I 6°, art. R. 436-22 du C. de l'environnement.</t>
  </si>
  <si>
    <t>DETENTION PAR MARINIER OU PERSONNEL DE BALISAGE DE FILET OU ENGIN DE PECHE PROHIBE EN EAU DOUCE.</t>
  </si>
  <si>
    <t>Art. R. 436-42, art. L. 436-8 al. 1 du C. de l'environnement.</t>
  </si>
  <si>
    <t>Art. R. 436-42, art. L. 437-22 al. 1, art. L. 173-7 2° du C. de l'environnement.</t>
  </si>
  <si>
    <t>PECHE EN EAU DOUCE PAR MARINIER OU PERSONNEL DE BALISAGE, AVEC FILET OU ENGIN PROHIBE.</t>
  </si>
  <si>
    <t>Art. R. 436-42, art. L. 436-8 al. 2 du C. de l'environnement.</t>
  </si>
  <si>
    <t>VIOLATION DE L'INTERDICTION DE FUMER DANS UN VEHICULE DE REMONTEE MECANIQUE OU SUR UN TAPIS ROULANT AFFECTE AU TRANSPORT PUBLIC COLLECTIF DE VOYAGEURS.</t>
  </si>
  <si>
    <t>Art. R. 342-19, art. L. 342-7 du C. du tourisme. Art. R. 2242-10 al. 1 du C. des transports. Art. R. 3512-2 2°, art. L. 3512-8 du C. de la santé publique.</t>
  </si>
  <si>
    <t>STATIONNEMENT IRREGULIER EN AGGLOMERATION : DISPOSITIF DE CONTROLE DE LA DUREE MAL PLACE.</t>
  </si>
  <si>
    <t>Art. R. 417-3 §I, §IV, art. L. 121-2 du C. de la route. Art. L. 2213-2 2° du CGCT.</t>
  </si>
  <si>
    <t>Art. R. 417-3 §V du C. de la route.</t>
  </si>
  <si>
    <t>CONDUITE D'UN VEHICULE A MOTEUR AVEC UN PERMIS DE CONDUIRE NON PROROGE.</t>
  </si>
  <si>
    <t>Art. R. 221-10 §II, art. R. 221-11, art. R. 221-12, art. R. 221-19 du C. de la route. Art. 7 §III, art. 8 §III de l'arrêté minist. du 20-04-2012.</t>
  </si>
  <si>
    <t>Art. R. 221-1-1 §III, §V du C. de la route.</t>
  </si>
  <si>
    <t>CIRCULATION D'UN VEHICULE A MOTEUR OU D'UNE REMORQUE AU PTAC SUPERIEUR A 3,5 TONNES SANS INSCRIPTION CONFORME DE POIDS, LONGUEUR, LARGEUR, SURFACE.</t>
  </si>
  <si>
    <t>Art. R. 317-11 du C. de la route. Art. 1 de l'arrêté minist. du 05-02-1969.</t>
  </si>
  <si>
    <t>Art. R. 317-11 §IV du C. de la route.</t>
  </si>
  <si>
    <t>CIRCULATION D'UN VEHICULE A MOTEUR OU D'UNE REMORQUE NON MUNI DE PLAQUE D'IMMATRICULATION VISIBLE.</t>
  </si>
  <si>
    <t>Art. R. 317-8 §I, §II du C. de la route.</t>
  </si>
  <si>
    <t>Art. R. 317-8 §V du C. de la route.</t>
  </si>
  <si>
    <t>MISE EN CIRCULATION D'UN VEHICULE SANS CERTIFICAT D'IMMATRICULATION.</t>
  </si>
  <si>
    <t>Art. R. 322-1 §I du C. de la route.</t>
  </si>
  <si>
    <t>Art. R. 322-1 §VII du C. de la route.</t>
  </si>
  <si>
    <t>MAINTIEN EN CIRCULATION D'UN VEHICULE CEDE ET DEJA IMMATRICULE SANS CERTIFICAT D'IMMATRICULATION ETABLI AU NOM DU NOUVEAU PROPRIETAIRE.</t>
  </si>
  <si>
    <t>Art. R. 322-5 du C. de la route. Art. 11 de l'arrêté minist. du 09-02-2009.</t>
  </si>
  <si>
    <t>Art. R. 322-5 §IV du C. de la route.</t>
  </si>
  <si>
    <t>MAINTIEN EN CIRCULATION D'UN VEHICULE GRAVEMENT ACCIDENTE MALGRE RETRAIT CONSERVATOIRE DU CERTIFICAT D'IMMATRICULATION OU INTERDICTION ADMINISTRATIVE DE CIRCULATION DU VEHICULE.</t>
  </si>
  <si>
    <t>Art. R. 327-5 §I 1°, art. R. 327-2, art. L. 327-4 du C. de la route. Art. 1, art. 3 de l'arrêté minist. du 29-04-2009.</t>
  </si>
  <si>
    <t>Art. R. 327-5 §I al. 1 du C. de la route.</t>
  </si>
  <si>
    <t>NON DECLARATION DANS LES DELAIS AU MINISTRE DE L'INTERIEUR, PAR LE PROPRIETAIRE, DU RETRAIT DE LA CIRCULATION D'UN VEHICULE IMMATRICULE.</t>
  </si>
  <si>
    <t>Art. R. 322-6 §I du C. de la route. Art. 13 de l'arrêté minist. du 09-02-2009.</t>
  </si>
  <si>
    <t>Art. R. 322-6 §IV du C. de la route.</t>
  </si>
  <si>
    <t>NON JUSTIFICATION DANS LES 5 JOURS DE LA POSSESSION DU PERMIS DE CONDUIRE, DU CERTIFICAT OU DU RECEPISSE ASSIMILE.</t>
  </si>
  <si>
    <t>Art. R. 233-1 §I 1°, §II, §V, art. R. 221-1 §I du C. de la route. Art. 7-1, art. 9 §IV de l'arrêté minist. du 20-04-2012. Ann. Unique de l'arrêté minist. du 20-02-2026. Art. R. 131-2 du C. Pénal.</t>
  </si>
  <si>
    <t>Art. R. 233-1 §V du C. de la route.</t>
  </si>
  <si>
    <t>NON JUSTIFICATION DANS LES 5 JOURS DE LA POSSESSION DU CERTIFICAT D'IMMATRICULATION D'UN VEHICULE A MOTEUR.</t>
  </si>
  <si>
    <t>Art. R. 233-1 §I 2°, §V, art. R. 322-2, art. R. 322-10 du C. de la route. Art. 2 de l'arrêté minist. du 09-02-2009.</t>
  </si>
  <si>
    <t>STATIONNEMENT ABUSIF DE VEHICULE SUR LA VOIE PUBLIQUE : STATIONNEMENT EXCEDANT 7 JOURS.</t>
  </si>
  <si>
    <t>Art. R. 417-12, art. L. 121-2 du C. de la route.</t>
  </si>
  <si>
    <t>Art. R. 417-12 al. 3 du C. de la route.</t>
  </si>
  <si>
    <t>STATIONNEMENT SANS NECESSITE SUR LA CHAUSSEE OU L'ACCOTEMENT D'UNE AUTOROUTE.</t>
  </si>
  <si>
    <t>Art. R. 421-7 al. 1, art. R. 421-1, art. L. 121-2, art. L. 121-3, art. R. 121-6 4° du C. de la route.</t>
  </si>
  <si>
    <t>Art. R. 421-7 al. 3 du C. de la route.</t>
  </si>
  <si>
    <t>ARRET SANS NECESSITE SUR LA CHAUSSEE OU L'ACCOTEMENT D'UNE AUTOROUTE.</t>
  </si>
  <si>
    <t>ABSENCE DE PRESIGNALISATION D'UN VEHICULE IMMOBILISE PAR NECESSITE SUR UNE AUTOROUTE.</t>
  </si>
  <si>
    <t>Art. R. 421-7 al. 2, art. R. 421-1 du C. de la route.</t>
  </si>
  <si>
    <t>STATIONNEMENT ABUSIF DE VEHICULE SUR LA VOIE PUBLIQUE : DEPASSEMENT DE LA DUREE FIXEE PAR ARRETE.</t>
  </si>
  <si>
    <t>Art. R. 417-12, art. R. 411-25 al. 3, art. L. 121-2 du C. de la route. Art. L. 2213-2 2° du CGCT.</t>
  </si>
  <si>
    <t>STATIONNEMENT IRREGULIER EN AGGLOMERATION : DEPASSEMENT DE LA DUREE MAXIMALE DE STATIONNEMENT EN ZONE LIMITEE.</t>
  </si>
  <si>
    <t>Art. R. 417-6, art. R. 411-25 al. 3, art. L. 121-2 du C. de la route. Art. L. 2213-2 2° du CGCT.</t>
  </si>
  <si>
    <t>Art. R. 417-6 du C. de la route.</t>
  </si>
  <si>
    <t>STATIONNEMENT GENANT DE VEHICULE ENTRE LE BORD DE LA CHAUSSEE ET UNE LIGNE CONTINUE.</t>
  </si>
  <si>
    <t>Art. R. 417-10 §II 3°, §I, art. L. 121-2 du C. de la route.</t>
  </si>
  <si>
    <t>Art. R. 417-10 §IV du C. de la route.</t>
  </si>
  <si>
    <t>STATIONNEMENT DE VEHICULE GENANT L'ACCES A UN AUTRE VEHICULE OU SON DEGAGEMENT.</t>
  </si>
  <si>
    <t>Art. R. 417-10 §II 5°, §I, art. L. 121-2 du C. de la route.</t>
  </si>
  <si>
    <t>STATIONNEMENT GENANT DE VEHICULE DEVANT L'ENTREE CARROSSABLE D'UN IMMEUBLE RIVERAIN.</t>
  </si>
  <si>
    <t>Art. R. 417-10 §III 1°, §I, art. L. 121-2 du C. de la route.</t>
  </si>
  <si>
    <t>STATIONNEMENT GENANT DE VEHICULE EN DOUBLE FILE.</t>
  </si>
  <si>
    <t>Art. R. 417-10 §III 2°, §I, art. L. 121-2 du C. de la route.</t>
  </si>
  <si>
    <t>STATIONNEMENT GENANT DE VEHICULE SUR UNE VOIE PUBLIQUE SPECIALEMENT DESIGNEE PAR ARRETE.</t>
  </si>
  <si>
    <t>Art. R. 417-10 §II 10°, §I, art. R. 411-25 al. 3, art. L. 121-2 du C. de la route. Art. L. 2213-2 2° du CGCT.</t>
  </si>
  <si>
    <t>STATIONNEMENT A CONTRESENS DE LA CIRCULATION SUR UNE CHAUSSEE A SENS UNIQUE.</t>
  </si>
  <si>
    <t>Art. R. 417-1 §I 3°, art. L. 121-2 du C. de la route.</t>
  </si>
  <si>
    <t>Art. R. 417-1 §II du C. de la route.</t>
  </si>
  <si>
    <t>STATIONNEMENT SUR LA CHAUSSEE HORS AGGLOMERATION ALORS QU'UN STATIONNEMENT HORS DE LA CHAUSSEE ETAIT POSSIBLE.</t>
  </si>
  <si>
    <t>Art. R. 417-4 §I, art. L. 121-2 du C. de la route.</t>
  </si>
  <si>
    <t>Art. R. 417-4 §III du C. de la route.</t>
  </si>
  <si>
    <t>STATIONNEMENT HORS AGGLOMERATION SUR LE COTE INTERDIT D'UNE CHAUSSEE A SENS UNIQUE.</t>
  </si>
  <si>
    <t>Art. R. 417-4 §II 2°, art. L. 121-2 du C. de la route.</t>
  </si>
  <si>
    <t>Art. R. 417-1 §III du C. de la route.</t>
  </si>
  <si>
    <t>STATIONNEMENT SUR LE COTE GAUCHE D'UNE CHAUSSEE A DOUBLE SENS HORS AGGLOMERATION.</t>
  </si>
  <si>
    <t>Art. R. 417-4 §II 1°, art. L. 121-2 du C. de la route.</t>
  </si>
  <si>
    <t>STATIONNEMENT DU COTE INTERDIT SUR UNE VOIE A STATIONNEMENT UNILATERAL ALTERNE SEMI-MENSUEL.</t>
  </si>
  <si>
    <t>Art. R. 417-2, art. L. 121-2 du C. de la route. Art. L. 2213-2 2° du CGCT.</t>
  </si>
  <si>
    <t>Art. R. 417-2 §IV du C. de la route.</t>
  </si>
  <si>
    <t>STATIONNEMENT DANS DES CONDITIONS RISQUANT DE PROVOQUER UN ACCIDENT EN L'ABSENCE DU CONDUCTEUR.</t>
  </si>
  <si>
    <t>Art. R. 417-8, art. L. 121-2 du C. de la route.</t>
  </si>
  <si>
    <t>Art. R. 417-8 al. 2 du C. de la route.</t>
  </si>
  <si>
    <t>STATIONNEMENT IRREGULIER EN AGGLOMERATION : ABSENCE DE DISPOSITIF DE CONTROLE DE LA DUREE DU STATIONNEMENT.</t>
  </si>
  <si>
    <t>Art. R. 417-3 §I, art. L. 121-2 du C. de la route. Art. L. 2213-2 2° du CGCT.</t>
  </si>
  <si>
    <t>STATIONNEMENT IRREGULIER EN AGGLOMERATION : APPOSITION D'UN DISPOSITIF DE CONTROLE DE LA DUREE NON CONFORME.</t>
  </si>
  <si>
    <t>Art. R. 417-3 §I, §III, art. L. 121-2 du C. de la route. Art. 1, art. 2 de l'arrêté minist. du 06-12-2007. Art. L. 2213-2 2° du CGCT.</t>
  </si>
  <si>
    <t>TRANSPORT ROUTIER SANS CONTROLE PERIODIQUE DE L'APPAREIL DE CONTROLE TACHYGRAPHE.</t>
  </si>
  <si>
    <t>Art. R. 317-3 al. 2 du C. de la route. Art. 23, art. 2 2° a), s) du règlem. UE 165-2014 du 04-02-2014. Art. R. 3313-8 al. 2 du C. des transports.</t>
  </si>
  <si>
    <t>Art. R. 317-3 al. 4 du C. de la route.</t>
  </si>
  <si>
    <t>DEPOT OU ABANDON D'ORDURES OU DE DECHETS DANS UN BOIS OU UNE FORET.</t>
  </si>
  <si>
    <t>Art. L. 161-1 al. 2 1° du C. forestier. Art. R. 634-2 du C. Pénal.</t>
  </si>
  <si>
    <t>STATIONNEMENT DE VEHICULE SUR UNE VOIE PUBLIQUE MALGRE INTERDICTION LIEE A UN RISQUE EXCEPTIONNEL D'INCENDIE DE FORET.</t>
  </si>
  <si>
    <t>Art. R. 163-2 2°, art. R. 131-4, art. L. 131-6 2° b) du C. forestier.</t>
  </si>
  <si>
    <t>Art. R. 163-2 al. 1 du C. forestier.</t>
  </si>
  <si>
    <t>CIRCULATION DE VEHICULE SUR UNE VOIE PUBLIQUE MALGRE INTERDICTION LIEE A UN RISQUE EXCEPTIONNEL D'INCENDIE DE FORET.</t>
  </si>
  <si>
    <t>CIRCULATION DANS UN PERIMETRE INTERDIT - RISQUE EXCEPTIONNEL D'INCENDIE DE FORET.</t>
  </si>
  <si>
    <t>NON DEBROUSSAILLEMENT DE TERRAIN SITUE HORS D'UN TERRITOIRE CLASSE A RISQUE D'INCENDIE.</t>
  </si>
  <si>
    <t>Art. R. 163-2 2°, art. L. 131-6 3°, art. L. 131-11, art. L. 131-10, art. R. 131-13 du C. forestier.</t>
  </si>
  <si>
    <t>NON NETTOYAGE DANS LE DELAIS PRESCRIT DES REMANENTS ET BRANCHAGES APRES EXPLOITATION FORESTIERE - RISQUE EXCEPTIONNEL D'INCENDIE DE FORET.</t>
  </si>
  <si>
    <t>Art. R. 163-2 2°, art. R. 131-5, art. L. 131-7 du C. forestier.</t>
  </si>
  <si>
    <t>NON RESPECT D'UNE PRESCRIPTION PREFECTORALE DE GESTION FORESTIERE AU VOISINAGE DES VOIES OUVERTES A LA CIRCULATION PUBLIQUE - PREVENTION DES INCENDIES DE FORET.</t>
  </si>
  <si>
    <t>Art. R. 163-2 2°, art. L. 131-8 du C. forestier.</t>
  </si>
  <si>
    <t>APPORT OU USAGE INTERDIT D'APPAREIL OU MATERIEL POUVANT ETRE A L'ORIGINE D'UN DEPART DE FEU DANS UN PERIMETRE EXPOSE A UN RISQUE EXCEPTIONNEL D'INCENDIE DE FORET.</t>
  </si>
  <si>
    <t>Art. R. 163-2 2°, art. R. 131-4, art. L. 131-6 2° a) du C. forestier.</t>
  </si>
  <si>
    <t>INCINERATION INTERDITE DE VEGETAUX SUR PIED A MOINS DE 200 METRES D'UNE FORET OU D'UN BOIS.</t>
  </si>
  <si>
    <t>Art. R. 163-2 2°, art. R. 131-2 2°, art. L. 131-1 du C. forestier.</t>
  </si>
  <si>
    <t>Art. R. 163-2 2°, art. R. 131-2 3°, art. L. 131-1 du C. forestier.</t>
  </si>
  <si>
    <t>ALLUMAGE DE FEU INTERDIT A MOINS DE 200 METRES D'UNE FORET OU D'UN BOIS.</t>
  </si>
  <si>
    <t>Art. R. 163-2 1°, 2°, art. R. 131-2 1°, art. L. 131-1, art. L. 131-6 1° du C. forestier.</t>
  </si>
  <si>
    <t>EMISSION DE FUMEES OU GAZ TOXIQUES, CORROSIFS OU ODORANTS PAR UN VEHICULE A MOTEUR.</t>
  </si>
  <si>
    <t>Art. R. 318-1 du C. de la route. Art. 1, art. 3, art. 7 al. 4, al. 5, art. 11-1 de l'arrêté minist. du 12-11-1963. Art. 2, art. 6, art. 7 de l'arrêté minist. du 16-01-1975.</t>
  </si>
  <si>
    <t>Art. R. 318-1 al. 3 du C. de la route.</t>
  </si>
  <si>
    <t>TRANSPORT NON AUTORISE DE PASSAGER SUR MOTOCYCLETTE, TRICYCLE OU QUADRICYCLE A MOTEUR, CYCLOMOTEUR OU CYCLE : ABSENCE DE SIEGE FIXE AU VEHICULE.</t>
  </si>
  <si>
    <t>Art. R. 431-5 du C. de la route.</t>
  </si>
  <si>
    <t>Art. R. 431-5 al. 3 du C. de la route.</t>
  </si>
  <si>
    <t>ENGAGEMENT DE VEHICULE DANS UNE INTERSECTION OU IL PEUT ETRE IMMOBILISE ET GENER LA CIRCULATION.</t>
  </si>
  <si>
    <t>Art. R. 415-2 al. 1 du C. de la route.</t>
  </si>
  <si>
    <t>Art. R. 415-2 al. 4 du C. de la route.</t>
  </si>
  <si>
    <t>CONDUITE D'UN VEHICULE OU ENGIN A UNE VITESSE EXCEDANT L'ALLURE DU PAS SUR UN TROTTOIR OU UN TERRE-PLEIN AMENAGE EN PARC DE STATIONNEMENT.</t>
  </si>
  <si>
    <t>Art. R. 413-18 du C. de la route.</t>
  </si>
  <si>
    <t>Art. R. 413-18 al. 2 du C. de la route.</t>
  </si>
  <si>
    <t>CONDUITE D'UN VEHICULE OU ENGIN DANGEREUSE POUR LES PIETONS SUR UN TROTTOIR OU TERRE-PLEIN AMENAGE EN PARC DE STATIONNEMENT.</t>
  </si>
  <si>
    <t>DEPASSEMENT PAR VEHICULE A L'APPROCHE D'UN PASSAGE RESERVE AUX PIETONS SUR LEQUEL UN PIETON EST DEJA ENGAGE.</t>
  </si>
  <si>
    <t>Art. R. 414-5 du C. de la route.</t>
  </si>
  <si>
    <t>Art. R. 414-5 al. 2 du C. de la route.</t>
  </si>
  <si>
    <t>DEPASSEMENT EFFECTUE PAR LE CONDUCTEUR D'UN VEHICULE MALGRE UNE INTERDICTION SIGNALEE.</t>
  </si>
  <si>
    <t>Art. R. 414-14, art. R. 411-25 du C. de la route.</t>
  </si>
  <si>
    <t>Art. R. 414-14 du C. de la route.</t>
  </si>
  <si>
    <t>CIRCULATION DE FRONT PAR CONDUCTEUR DE CYCLE OU DE CYCLOMOTEUR.</t>
  </si>
  <si>
    <t>Art. R. 431-6, art. R. 431-7 du C. de la route.</t>
  </si>
  <si>
    <t>Art. R. 431-6 al. 2, art. R. 431-7 al. 3 du C. de la route.</t>
  </si>
  <si>
    <t>CIRCULATION DE VEHICULE A MOTEUR, DE NUIT OU PAR VISIBILITE INSUFFISANTE, SANS ECLAIRAGE NI SIGNALISATION, EN UN LIEU DEPOURVU D'ECLAIRAGE PUBLIC.</t>
  </si>
  <si>
    <t>Art. R. 416-4, art. R. 416-11 al. 1 du C. de la route.</t>
  </si>
  <si>
    <t>Art. R. 416-11 du C. de la route.</t>
  </si>
  <si>
    <t>STATIONNEMENT DE VEHICULE A MOTEUR, DE NUIT OU PAR VISIBILITE INSUFFISANTE, SANS ECLAIRAGE NI SIGNALISATION, SUR UNE CHAUSSEE DEPOURVUE D'ECLAIRAGE PUBLIC.</t>
  </si>
  <si>
    <t>Art. R. 416-4, art. R. 416-12 du C. de la route.</t>
  </si>
  <si>
    <t>Art. R. 416-12 §II, §III du C. de la route.</t>
  </si>
  <si>
    <t>ARRET DE VEHICULE A MOTEUR, DE NUIT OU PAR VISIBILITE INSUFFISANTE, SANS ECLAIRAGE NI SIGNALISATION, SUR UNE CHAUSSEE DEPOURVUE D'ECLAIRAGE PUBLIC.</t>
  </si>
  <si>
    <t>DEPASSEMENT DE VEHICULE SANS AVERTISSEMENT PREALABLE DU CONDUCTEUR DEPASSE.</t>
  </si>
  <si>
    <t>Art. R. 414-4 §III du C. de la route.</t>
  </si>
  <si>
    <t>Art. R. 414-4 §V, §VI du C. de la route.</t>
  </si>
  <si>
    <t>DEPASSEMENT D'USAGER SANS SE PORTER SUFFISAMMENT A GAUCHE POUR EVITER LE RISQUE D'ACCROCHAGE.</t>
  </si>
  <si>
    <t>Art. R. 414-4 §IV du C. de la route.</t>
  </si>
  <si>
    <t>DEPASSEMENT DE VEHICULE SUR LA MOITIE GAUCHE DE LA CHAUSSEE GENANT LA CIRCULATION EN SENS INVERSE.</t>
  </si>
  <si>
    <t>Art. R. 414-7 al. 1 du C. de la route.</t>
  </si>
  <si>
    <t>Art. R. 414-7 al. 2, al. 3 du C. de la route.</t>
  </si>
  <si>
    <t>DEPASSEMENT DE VEHICULE SANS VISIBILITE SUFFISANTE VERS L'AVANT, SUR UNE CHAUSSEE A DOUBLE SENS DE CIRCULATION.</t>
  </si>
  <si>
    <t>Art. R. 414-11 al. 1 du C. de la route.</t>
  </si>
  <si>
    <t>RETOUR PREMATURE SUR LA DROITE PAR CONDUCTEUR DE VEHICULE VENANT D'EFFECTUER UN DEPASSEMENT.</t>
  </si>
  <si>
    <t>Art. R. 414-10 al. 1 du C. de la route.</t>
  </si>
  <si>
    <t>Art. R. 414-10 al. 2, al. 3 du C. de la route.</t>
  </si>
  <si>
    <t>REFUS DE PRIORITE AU TRAIN OU AU MATERIEL CIRCULANT SUR UNE VOIE FERREE TRAVERSANT OU SUIVANT LA ROUTE.</t>
  </si>
  <si>
    <t>Art. R. 422-3 §I, §III, §IV du C. de la route.</t>
  </si>
  <si>
    <t>Art. R. 422-3 §VI, §VIII du C. de la route.</t>
  </si>
  <si>
    <t>FRANCHISSEMENT DE PASSAGE A NIVEAU AVEC UN VEHICULE RISQUANT D'ETRE IMMOBILISE SUR LA VOIE FERREE.</t>
  </si>
  <si>
    <t>Art. R. 422-3 §II du C. de la route.</t>
  </si>
  <si>
    <t>FRANCHISSEMENT DE PASSAGE A NIVEAU A L'APPROCHE D'UN TRAIN.</t>
  </si>
  <si>
    <t>Art. R. 422-3 §II, §IV du C. de la route.</t>
  </si>
  <si>
    <t>INOBSERVATION PAR CONDUCTEUR DE L'ARRET IMPOSE PAR LA FERMETURE DES BARRIERES D'UN PASSAGE A NIVEAU DE VOIE FERREE.</t>
  </si>
  <si>
    <t>REFUS PAR CONDUCTEUR D'OBTEMPERER AUX INJONCTIONS D'UN GARDE LORS DE LA TRAVERSEE DE VOIE FERREE A UN PASSAGE A NIVEAU.</t>
  </si>
  <si>
    <t>TRANSPORT DE MINEUR EN VEHICULE A MOTEUR SANS CEINTURE DE SECURITE OU SYSTEME DE RETENUE HOMOLOGUE.</t>
  </si>
  <si>
    <t>Art. R. 412-2 §I al. 1, §II du C. de la route.</t>
  </si>
  <si>
    <t>Art. R. 412-2 §IV du C. de la route.</t>
  </si>
  <si>
    <t>REFUS DE SERRER A DROITE PAR CONDUCTEUR LORS D'UN CROISEMENT DE VEHICULE.</t>
  </si>
  <si>
    <t>Art. R. 414-1 al. 2 du C. de la route.</t>
  </si>
  <si>
    <t>Art. R. 414-1 al. 4 du C. de la route.</t>
  </si>
  <si>
    <t>DEPASSEMENT PAR LA GAUCHE D'UN VEHICULE TOURNANT A GAUCHE.</t>
  </si>
  <si>
    <t>Art. R. 414-6 §II 1° du C. de la route.</t>
  </si>
  <si>
    <t>DEPASSEMENT IRREGULIER D'UN VEHICULE CIRCULANT SUR UNE VOIE FERREE EMPRUNTANT LA CHAUSSEE.</t>
  </si>
  <si>
    <t>Art. R. 414-6 §II 2° du C. de la route.</t>
  </si>
  <si>
    <t>DEPASSEMENT DE TRAMWAY OU DE TRAIN A L'ARRET, DU COTE DE LA DESCENTE OU DE LA MONTEE DES VOYAGEURS.</t>
  </si>
  <si>
    <t>Art. R. 414-13 du C. de la route.</t>
  </si>
  <si>
    <t>Art. R. 414-13 al. 2 du C. de la route.</t>
  </si>
  <si>
    <t>DEPASSEMENT D'UN VEHICULE A UNE TRAVERSEE DE VOIE FERREE DEMUNIE DE BARRIERE OU DE DEMI-BARRIERE.</t>
  </si>
  <si>
    <t>Art. R. 414-12 du C. de la route.</t>
  </si>
  <si>
    <t>Art. R. 414-12 al. 2 du C. de la route.</t>
  </si>
  <si>
    <t>CROISEMENT IRREGULIER DE VEHICULE SUR UNE ROUTE DE MONTAGNE OU A FORTE DECLIVITE.</t>
  </si>
  <si>
    <t>Art. R. 414-3 du C. de la route.</t>
  </si>
  <si>
    <t>Art. R. 414-3 §IV du C. de la route.</t>
  </si>
  <si>
    <t>REFUS DE PRIORITE A UN VEHICULE D'INTERET GENERAL PRIORITAIRE USANT DES AVERTISSEURS SPECIAUX A UNE INTERSECTION.</t>
  </si>
  <si>
    <t>Art. R. 415-12 al. 1, art. R. 311-1 du C. de la route.</t>
  </si>
  <si>
    <t>Art. R. 415-12 al. 2, al. 3 du C. de la route.</t>
  </si>
  <si>
    <t>Art. R. 412-44 du C. de la route.</t>
  </si>
  <si>
    <t>Art. R. 412-44 al. 2 du C. de la route.</t>
  </si>
  <si>
    <t>FRANCHISSEMENT D'UNE LIGNE DISCONTINUE NON JUSTIFIE PAR UN DEPASSEMENT OU LA TRAVERSEE D'UNE CHAUSSEE.</t>
  </si>
  <si>
    <t>Art. R. 412-23 du C. de la route.</t>
  </si>
  <si>
    <t>Art. R. 412-23 §II du C. de la route.</t>
  </si>
  <si>
    <t>INOBSERVATION, PAR CONDUCTEUR DE VEHICULE, D'UNE SIGNALISATION IMPOSANT UNE DIRECTION.</t>
  </si>
  <si>
    <t>Art. R. 412-26, art. R. 411-25 du C. de la route.</t>
  </si>
  <si>
    <t>Art. R. 412-26 du C. de la route.</t>
  </si>
  <si>
    <t>REFUS DE FACILITER LE PASSAGE D'UN VEHICULE DE TRANSPORT EN COMMUN QUITTANT UN DE SES ARRETS EN AGGLOMERATION.</t>
  </si>
  <si>
    <t>Art. R. 412-11 du C. de la route.</t>
  </si>
  <si>
    <t>Art. R. 412-11 al. 2 du C. de la route.</t>
  </si>
  <si>
    <t>RUPTURE DE COLONNE MILITAIRE, DE FORCES DE POLICE OU DE CORTEGE EN MARCHE, PAR CONDUCTEUR DE VEHICULE.</t>
  </si>
  <si>
    <t>Art. R. 412-15 du C. de la route.</t>
  </si>
  <si>
    <t>Art. R. 412-15 al. 2 du C. de la route.</t>
  </si>
  <si>
    <t>Art. R. 412-49 al. 1, al. 2 du C. de la route.</t>
  </si>
  <si>
    <t>ARRET DANGEREUX D'ANIMAL SUR LA VOIE PUBLIQUE.</t>
  </si>
  <si>
    <t>Art. R. 3512-2 1°, art. L. 3512-8 du C. de la santé publique.</t>
  </si>
  <si>
    <t>Art. R. 3515-2 du C. de la santé publique.</t>
  </si>
  <si>
    <t>VIOLATION DE L'INTERDICTION DE FUMER DANS UN LIEU DE TRAVAIL COUVERT ET CLOS AFFECTE A UN USAGE COLLECTIF.</t>
  </si>
  <si>
    <t>VIOLATION DE L'INTERDICTION DE FUMER DANS UN LIEU SCOLAIRE NON COUVERT.</t>
  </si>
  <si>
    <t>Art. R. 3512-2 3°, art. L. 3512-8 du C. de la santé publique.</t>
  </si>
  <si>
    <t>EXCES DE VITESSE D'AU MOINS 30 KM/H ET INFERIEUR A 40 KM/H PAR CONDUCTEUR DE VEHICULE A MOTEUR.</t>
  </si>
  <si>
    <t>Art. R. 413-14 §I al. 1 du C. de la route.</t>
  </si>
  <si>
    <t>Art. R. 413-14 §I al. 1, §II du C. de la route.</t>
  </si>
  <si>
    <t>EXCES DE VITESSE D'AU MOINS 20 KM/H ET INFERIEUR A 30 KM/H PAR CONDUCTEUR DE VEHICULE A MOTEUR.</t>
  </si>
  <si>
    <t>FRANCHISSEMENT D'UNE LIGNE CONTINUE PAR LE CONDUCTEUR D'UN VEHICULE.</t>
  </si>
  <si>
    <t>Art. R. 412-19 al. 1 du C. de la route.</t>
  </si>
  <si>
    <t>Art. R. 412-19 al. 3, al. 4 du C. de la route.</t>
  </si>
  <si>
    <t>CHEVAUCHEMENT D'UNE LIGNE CONTINUE PAR LE CONDUCTEUR D'UN VEHICULE.</t>
  </si>
  <si>
    <t>CONDUITE DE CYCLOMOTEUR PAR MINEUR DE MOINS DE 14 ANS.</t>
  </si>
  <si>
    <t>Art. R. 211-2 §I, art. R. 311-1 du C. de la route.</t>
  </si>
  <si>
    <t>Art. R. 211-2 §III du C. de la route.</t>
  </si>
  <si>
    <t>CONDUITE DE CYCLOMOTEUR SANS BREVET DE SECURITE ROUTIERE OU TITRE EUROPEEN EQUIVALENT - CONDUCTEUR NON TITULAIRE DU PERMIS DE CONDUIRE.</t>
  </si>
  <si>
    <t>Art. R. 211-2 §II, art. R. 211-1 §III, art. R. 311-1 du C. de la route.</t>
  </si>
  <si>
    <t>CIRCULATION D'UN VEHICULE OU ELEMENT DE VEHICULE NON RECEPTIONNE OU NON CONFORME A UN TYPE RECEPTIONNE.</t>
  </si>
  <si>
    <t>Art. R. 321-4 al. 3, art. R. 321-6, art. R. 321-11 al. 1, art. R. 321-15, art. R. 321-16, art. R. 321-17 du C. de la route. Art. 1 à 13 de l'arrêté minist. du 19-07-1954. Art. 1, 2 de l'arrêté minist. du 04-05-2009. Art. 1, 2 de l'arrêté minist. du 02-05-2003.</t>
  </si>
  <si>
    <t>Art. R. 321-4 al. 3 du C. de la route.</t>
  </si>
  <si>
    <t>CIRCULATION DE VEHICULE SUR UNE ROUTE DE FORET INTERDITE A LA CIRCULATION.</t>
  </si>
  <si>
    <t>Art. R. 163-6 al. 1 du C. forestier.</t>
  </si>
  <si>
    <t>STATIONNEMENT DE VEHICULE SUR UNE ROUTE DE FORET INTERDITE A LA CIRCULATION.</t>
  </si>
  <si>
    <t>CIRCULATION D'ANIMAL DE CHARGE OU DE MONTURE SUR UNE ROUTE DE FORET INTERDITE A LA CIRCULATION.</t>
  </si>
  <si>
    <t>STATIONNEMENT D'ANIMAL DE CHARGE OU MONTURE SUR UNE ROUTE DE FORET INTERDITE A LA CIRCULATION.</t>
  </si>
  <si>
    <t>CIRCULATION DE CYCLE HORS PISTE OU BANDE CYCLABLE.</t>
  </si>
  <si>
    <t>Art. R. 431-9 al. 1, al. 3 du C. de la route.</t>
  </si>
  <si>
    <t>Art. R. 431-9 al. 6 du C. de la route.</t>
  </si>
  <si>
    <t>MISE EN CIRCULATION DE VEHICULE DE TRANSPORT EN COMMUN DE PERSONNES SANS ATTESTATION D'AMENAGEMENT.</t>
  </si>
  <si>
    <t>Art. R. 323-1, art. R. 323-23 al. 1, art. R. 311-1 du C. de la route. Art. 85 de l'arrêté minist. du 02-07-1982.</t>
  </si>
  <si>
    <t>Art. R. 323-1 al. 3 du C. de la route.</t>
  </si>
  <si>
    <t>MISE EN CIRCULATION DE VEHICULE DE TRANSPORT DE MARCHANDISES AU PTAC SUPERIEUR A 3,5 TONNES SANS AUTORISATION PREFECTORALE (VISITE TECHNIQUE PREALABLE).</t>
  </si>
  <si>
    <t>Art. R. 323-1, art. R. 323-25 al. 1 du C. de la route. Art. 1, art. 2, art. 3 2°, art. 4, art. 5, art. 6, art. 9 de l'arrêté minist. du 15-11-1954.</t>
  </si>
  <si>
    <t>MAINTIEN EN CIRCULATION D'UN VEHICULE LEGER DE CATEGORIE M1 SANS CONTROLE TECHNIQUE PERIODIQUE - VEHICULE DE TRANSPORT DE PERSONNES AU PTAC INFERIEUR OU EGAL A 3,5 TONNES.</t>
  </si>
  <si>
    <t>Art. R. 323-1, art. R. 323-6, art. R. 323-22 §I du C. de la route. Art. 2, art. 4, art. 11 de l'arrêté minist. du 18-06-1991.</t>
  </si>
  <si>
    <t>MAINTIEN EN CIRCULATION D'UN VEHICULE LEGER DE CATEGORIE N1 SANS CONTROLE TECHNIQUE PERIODIQUE - VEHICULE DE TRANSPORT DE MARCHANDISES AU PTAC INFERIEUR OU EGAL A 3,5 TONNES.</t>
  </si>
  <si>
    <t>Art. R. 323-1, art. R. 323-6, art. R. 323-22 §I, §II, art. R. 311-1 du C. de la route. Art. 2, art. 4, art. 4-1, art. 11 de l'arrêté minist. du 18-06-1991.</t>
  </si>
  <si>
    <t>MAINTIEN EN CIRCULATION D'UN VEHICULE DE TRANSPORT EN COMMUN DE PERSONNES SANS CONTROLE TECHNIQUE PERIODIQUE.</t>
  </si>
  <si>
    <t>Art. R. 323-1, art. R. 323-23 al. 2, al. 1, art. R. 311-1 du C. de la route. Art. 2, art. 10, art. 12, ann. VIII de l'arrêté minist. du 27-07-2004.</t>
  </si>
  <si>
    <t>MAINTIEN EN CIRCULATION D'UN VEHICULE LOURD SANS VISITE TECHNIQUE PERIODIQUE - VEHICULE AU PTAC SUPERIEUR A 3,5 TONNES.</t>
  </si>
  <si>
    <t>Art. R. 323-1, art. R. 323-25 al. 3, al. 1 du C. de la route. Art. 2, art. 10, art. 12, ann. VIII de l'arrêté minist. du 27-07-2004.</t>
  </si>
  <si>
    <t>CONDUITE D'ANIMAL DANS DES CONDITIONS ENTRAVANT LA CIRCULATION PUBLIQUE.</t>
  </si>
  <si>
    <t>Art. R. 412-46 du C. de la route.</t>
  </si>
  <si>
    <t>Art. R. 412-46 al. 2 du C. de la route.</t>
  </si>
  <si>
    <t>CONDUITE DE VEHICULE SANS RESPECT D'INDICATIONS RESULTANT DE LA SIGNALISATION ROUTIERE.</t>
  </si>
  <si>
    <t>Art. R. 411-25, art. R. 411-26 du C. de la route.</t>
  </si>
  <si>
    <t>Art. R. 411-26 du C. de la route.</t>
  </si>
  <si>
    <t>ENGAGEMENT SANS PRECAUTION DE VEHICULE DANS UNE INTERSECTION.</t>
  </si>
  <si>
    <t>Art. R. 415-1 du C. de la route.</t>
  </si>
  <si>
    <t>Art. R. 415-1 al. 2 du C. de la route.</t>
  </si>
  <si>
    <t>CIRCULATION D'UN VEHICULE DE TRANSPORT DE MARCHANDISES (PTAC SUPERIEUR A 7,5 TONNES) OU D'UNE REMORQUE (PTAC SUPERIEUR A 3,5 TONNES) NON EQUIPE DE DISPOSITIFS ANTI-PROJECTIONS.</t>
  </si>
  <si>
    <t>Art. R. 317-26 du C. de la route. Ann. 2 de l'arrêté minist. du 11-01-2021. Ann. 8 du règlem. EX. UE 2021-535 du 31-03-2021.</t>
  </si>
  <si>
    <t>Art. R. 317-26 al. 3 du C. de la route.</t>
  </si>
  <si>
    <t>EXCES DE VITESSE D'AU MOINS 30 KM/H ET INFERIEUR A 40 KM/H PAR ELEVE CONDUCTEUR TITULAIRE D'UN LIVRET D'APPRENTISSAGE.</t>
  </si>
  <si>
    <t>Art. R. 413-14 §I al. 1, art. R. 413-3, art. R. 413-5 §I du C. de la route.</t>
  </si>
  <si>
    <t>CONDUITE, SANS PORT DE LA CEINTURE DE SECURITE, D'UN VEHICULE A MOTEUR RECEPTIONNE AVEC CET EQUIPEMENT.</t>
  </si>
  <si>
    <t>Art. R. 412-1 §I al. 1 du C. de la route.</t>
  </si>
  <si>
    <t>Art. R. 412-1 §III du C. de la route.</t>
  </si>
  <si>
    <t>NON PORT DE LA CEINTURE DE SECURITE PAR PASSAGER D'UN VEHICULE A MOTEUR RECEPTIONNE AVEC CET EQUIPEMENT.</t>
  </si>
  <si>
    <t>CONDUITE D'UNE MOTOCYCLETTE SANS PORT D'UN CASQUE HOMOLOGUE ET ATTACHE.</t>
  </si>
  <si>
    <t>Art. R. 431-1 du C. de la route. Art. 1, art. 2, art. 3 de l'arrêté minist. du 21-11-1975.</t>
  </si>
  <si>
    <t>Art. R. 431-1 al. 2 du C. de la route.</t>
  </si>
  <si>
    <t>CONDUITE D'UN CYCLOMOTEUR SANS PORT D'UN CASQUE HOMOLOGUE ET ATTACHE.</t>
  </si>
  <si>
    <t>NON PORT DE CASQUE HOMOLOGUE ET ATTACHE PAR PASSAGER D'UNE MOTOCYCLETTE OU D'UN CYCLOMOTEUR EN CIRCULATION.</t>
  </si>
  <si>
    <t>Art. R. 431-1 al. 1 du C. de la route. Art. 1, art. 2, art. 3 de l'arrêté minist. du 21-11-1975.</t>
  </si>
  <si>
    <t>USAGE IRREGULIER DE FEUX SPECIAUX RESERVES AUX VEHICULES D'INTERET GENERAL.</t>
  </si>
  <si>
    <t>Art. R. 313-29 al. 1, art. R. 311-1 du C. de la route. Art. 1, art. 2, art. 3 de l'arrêté minist. du 30-10-1987.</t>
  </si>
  <si>
    <t>Art. R. 313-29 du C. de la route.</t>
  </si>
  <si>
    <t>USAGE IRREGULIER D'AVERTISSEUR SONORE SPECIAL RESERVE AUX VEHICULES D'INTERET GENERAL.</t>
  </si>
  <si>
    <t>Art. R. 313-35 al. 1, art. R. 311-1 du C. de la route. Art. 1, art. 4 al. 2, al. 3 de l'arrêté minist. du 30-10-1987.</t>
  </si>
  <si>
    <t>Art. R. 313-35 du C. de la route.</t>
  </si>
  <si>
    <t>INSTALLATION IRREGULIERE DE FEUX SPECIAUX RESERVES AUX VEHICULES D'INTERET GENERAL.</t>
  </si>
  <si>
    <t>Art. R. 313-29 al. 1, art. R. 311-1 du C. de la route. Art. 1, art. 2, art. 3, art. 4 de l'arrêté minist. du 30-10-1987.</t>
  </si>
  <si>
    <t>INSTALLATION IRREGULIERE D'AVERTISSEUR SONORE SPECIAL RESERVE AUX VEHICULES D'INTERET GENERAL.</t>
  </si>
  <si>
    <t>INOBSERVATION, PAR CONDUCTEUR D'UN VEHICULE, DES RESTRICTIONS DE CIRCULATION IMPOSEES A L'OCCASION D'UNE COURSE OU EPREUVE SPORTIVE ORGANISEE SUR LA VOIE PUBLIQUE.</t>
  </si>
  <si>
    <t>Art. R. 411-30 du C. de la route. Art. A. 331-40 du C. du sport.</t>
  </si>
  <si>
    <t>Art. R. 411-30 al. 2 du C. de la route.</t>
  </si>
  <si>
    <t>MISE EN CIRCULATION DE VEHICULE DE TRANSPORT PUBLIC DE PERSONNES SANS VISITE TECHNIQUE PREALABLE (VEHICULE DE MOINS DE 10 PLACES).</t>
  </si>
  <si>
    <t>Art. R. 323-1, art. R. 323-24 al. 1 du C. de la route. Art. R. 3120-10 du C. des transports. Art. 1, art. 2 al. 1, art. 3, art. 4, art. 5 de l'arrêté minist. du 29-11-1994.</t>
  </si>
  <si>
    <t>MAINTIEN EN CIRCULATION DE VEHICULE DE TRANSPORT PUBLIC DE PERSONNES SANS VISITE TECHNIQUE PERIODIQUE (VEHICULE DE MOINS DE 10 PLACES).</t>
  </si>
  <si>
    <t>Art. R. 323-1, art. R. 323-24 al. 2, al. 1 du C. de la route. Art. R. 3120-10 du C. des transports. Art. 1, art. 2 al. 2, art. 3, art. 5, art. 7 de l'arrêté minist. du 29-11-1994.</t>
  </si>
  <si>
    <t>Art. R. 1337-7, art. R. 1336-5, art. R. 1336-4 al. 1 du C. de la santé publique.</t>
  </si>
  <si>
    <t>Art. R. 1337-7, art. R. 1337-8 du C. de la santé publique.</t>
  </si>
  <si>
    <t>RETOUR TARDIF SUR LA VOIE PERMETTANT D'EMPRUNTER UNE BRETELLE DE SORTIE D'AUTOROUTE.</t>
  </si>
  <si>
    <t>Art. R. 421-4 §I 1°, §II du C. de la route.</t>
  </si>
  <si>
    <t>Art. R. 421-4 §III du C. de la route.</t>
  </si>
  <si>
    <t>ENGAGEMENT TARDIF SUR UNE VOIE SIGNALEE POUR EMPRUNTER UNE BIFURCATION D'AUTOROUTE.</t>
  </si>
  <si>
    <t>Art. R. 421-4 §I 2°, §II du C. de la route.</t>
  </si>
  <si>
    <t>PECHE DANS LE LAC LEMAN AVEC UNE ESPECE DE POISSON PROHIBEE EN TANT QU'APPAT.</t>
  </si>
  <si>
    <t>Art. R. 436-86, art. R. 436-85 du C. de l'environnement. Art. 3 de l'accord du 20-11-1980. Art. 45 al. 1 du règlem. du 18-12-2020.</t>
  </si>
  <si>
    <t>Art. R. 436-86, art. L. 437-22 al. 1, art. L. 173-7 2° du C. de l'environnement.</t>
  </si>
  <si>
    <t>PECHE DANS LE LAC LEMAN DE POISSONS N'AYANT PAS LA TAILLE REGLEMENTAIRE.</t>
  </si>
  <si>
    <t>Art. R. 436-86, art. R. 436-85 du C. de l'environnement. Art. 3 de l'accord du 20-11-1980. Art. 42 al. 1, al. 2 du règlem. du 18-12-2020.</t>
  </si>
  <si>
    <t>PECHE DANS LE LAC LEMAN A L'AIDE D'UN ENGIN PROHIBE.</t>
  </si>
  <si>
    <t>Art. R. 436-86, art. R. 436-85 du C. de l'environnement. Art. 3 de l'accord du 20-11-1980. Art. 15 al. 1 b), c), d), f), al. 2 du règlem. du 18-12-2020.</t>
  </si>
  <si>
    <t>PECHE DANS LE LAC LEMAN A L'AIDE D'UN PROCEDE PROHIBE.</t>
  </si>
  <si>
    <t>Art. R. 436-86, art. R. 436-85 du C. de l'environnement. Art. 3 de l'accord du 20-11-1980. Art. 15 al. 1 a), e), al. 2 du règlem. du 18-12-2020.</t>
  </si>
  <si>
    <t>PECHE DANS LE LAC LEMAN PENDANT LES HEURES D'INTERDICTION - LAC LEMAN.</t>
  </si>
  <si>
    <t>Art. R. 436-86, art. R. 436-85 du C. de l'environnement. Art. 3 de l'accord du 20-11-1980. Art. 49, art. 50 du règlem. du 18-12-2020.</t>
  </si>
  <si>
    <t>PECHE DANS LE LAC LEMAN LA NUIT AVEC UNE ESPECE DE POISSON PROHIBEE EN TANT QU'APPAT.</t>
  </si>
  <si>
    <t>PECHE DANS LE LAC LEMAN DE NUIT DE POISSONS N'AYANT PAS LA TAILLE REGLEMENTAIRE.</t>
  </si>
  <si>
    <t>PECHE DANS LE LAC LEMAN DE NUIT A L'AIDE D'UN ENGIN PROHIBE.</t>
  </si>
  <si>
    <t>PECHE DANS LE LAC LEMAN LA NUIT A L'AIDE D'UN PROCEDE PROHIBE.</t>
  </si>
  <si>
    <t>PECHE DE NUIT EN MARCHANT DANS L'EAU MALGRE INTERDICTION - EAU DOUCE.</t>
  </si>
  <si>
    <t>Art. R. 436-40 §II, §I 7°, art. R. 436-32 §II du C. de l'environnement.</t>
  </si>
  <si>
    <t>Art. R. 436-40 §II, art. L. 437-22 al. 1, art. L. 173-7 2° du C. de l'environnement.</t>
  </si>
  <si>
    <t>PECHE DE NUIT D'UN NOMBRE DE SALMONIDES SUPERIEUR A CELUI AUTORISE.</t>
  </si>
  <si>
    <t>Art. R. 436-40 §II, §I 5°, 7°, art. R. 436-21 al. 1, al. 3 du C. de l'environnement.</t>
  </si>
  <si>
    <t>TRANSPORT DE NUIT D'UN NOMBRE DE SALMONIDES PECHES SUPERIEUR A CELUI AUTORISE - EAU DOUCE.</t>
  </si>
  <si>
    <t>Art. R. 436-40 §II, §I 5°, 7°, art. R. 436-21 al. 1, al. 4, art. L. 436-5 10° du C. de l'environnement.</t>
  </si>
  <si>
    <t>PECHE DE NUIT DE POISSON D'EAU DOUCE N'AYANT PAS LA TAILLE REGLEMENTAIRE.</t>
  </si>
  <si>
    <t>Art. R. 436-40 §II, §I 4°, art. R. 436-18, art. R. 436-19 du C. de l'environnement.</t>
  </si>
  <si>
    <t>TRANSPORT DE NUIT DE POISSON PECHE EN EAU DOUCE N'AYANT PAS LA TAILLE REGLEMENTAIRE.</t>
  </si>
  <si>
    <t>VENTE DE NUIT DE POISSON PECHE EN EAU DOUCE N'AYANT PAS LA TAILLE REGLEMENTAIRE.</t>
  </si>
  <si>
    <t>PECHE EN EAU DOUCE, LA NUIT, AVEC FILET, ENGIN OU INSTRUMENT DE PECHE PROHIBE.</t>
  </si>
  <si>
    <t>Art. R. 436-40 §II, §I 3°, 7°, art. R. 436-23, art. R. 436-24, art. R. 436-25, art. R. 436-26, art. R. 436-27, art. R. 436-28 du C. de l'environnement.</t>
  </si>
  <si>
    <t>PECHE EN EAU DOUCE, LA NUIT, A L'AIDE DE PROCEDE OU MODE DE PECHE PROHIBE.</t>
  </si>
  <si>
    <t>Art. R. 436-40 §II, §I 3°, 7°, art. R. 436-30, art. R. 436-31, art. R. 436-32 §I, art. R. 436-33, art. R. 436-34, art. R. 436-35 du C. de l'environnement.</t>
  </si>
  <si>
    <t>PECHE EN EAU DOUCE, DE NUIT, EN TEMPS PROHIBE.</t>
  </si>
  <si>
    <t>Art. R. 436-40 §II, §I 1°, 7°, art. R. 436-6 §I, §II, art. R. 436-7, art. R. 436-10, art. R. 436-11 du C. de l'environnement.</t>
  </si>
  <si>
    <t>ORGANISATION DE NUIT D'UN CONCOURS DE PECHE NON AUTORISE DANS UN COURS D'EAU DE 1ERE CATEGORIE.</t>
  </si>
  <si>
    <t>Art. R. 436-40 §II, §I 6°, art. R. 436-22 du C. de l'environnement.</t>
  </si>
  <si>
    <t>PECHE, DE NUIT, EN EAU DOUCE AVEC UN NOMBRE D'ENGINS OU D'INSTRUMENTS SUPERIEUR AU MAXIMUM AUTORISE.</t>
  </si>
  <si>
    <t>Art. R. 436-40 §II, §I 3°, art. R. 436-23, art. R. 436-24, art. R. 436-25 du C. de l'environnement.</t>
  </si>
  <si>
    <t>PECHE DE NUIT MALGRE INTERDICTION DANS COURS D'EAU DOUCE DONT LE NIVEAU EST NATURELLEMENT ABAISSE.</t>
  </si>
  <si>
    <t>Art. R. 436-40 §II, §I 7°, art. R. 436-32 §III du C. de l'environnement.</t>
  </si>
  <si>
    <t>PECHE EN EAU DOUCE LA NUIT D'ESPECE DE POISSON DETERMINEE PAR ARRETE PREFECTORAL.</t>
  </si>
  <si>
    <t>Art. R. 436-40 §II, §I 7°, art. R. 436-8 du C. de l'environnement.</t>
  </si>
  <si>
    <t>PECHE EN EAU DOUCE PENDANT LES HEURES D'INTERDICTION.</t>
  </si>
  <si>
    <t>Art. R. 436-40 §I 2°, art. R. 436-13, art. R. 436-14, art. R. 436-15, art. R. 436-16 du C. de l'environnement.</t>
  </si>
  <si>
    <t>PECHE EN MARCHANT DANS L'EAU MALGRE INTERDICTION - EAU DOUCE.</t>
  </si>
  <si>
    <t>Art. R. 436-40 §I 7°, art. R. 436-32 §II du C. de l'environnement.</t>
  </si>
  <si>
    <t>PECHE D'UN NOMBRE DE SALMONIDES SUPERIEUR A CELUI AUTORISE.</t>
  </si>
  <si>
    <t>Art. R. 436-40 §I 5°, 7°, art. R. 436-21 al. 1, al. 4, art. L. 436-5 10° du C. de l'environnement.</t>
  </si>
  <si>
    <t>TRANSPORT D'UN NOMBRE DE SALMONIDES PECHES SUPERIEUR AU NOMBRE AUTORISE.</t>
  </si>
  <si>
    <t>PECHE DE POISSON D'EAU DOUCE N'AYANT PAS LA TAILLE REGLEMENTAIRE.</t>
  </si>
  <si>
    <t>Art. R. 436-40 §I 4°, art. R. 436-18, art. R. 436-19 du C. de l'environnement.</t>
  </si>
  <si>
    <t>TRANSPORT DE POISSON PECHE EN EAU DOUCE N'AYANT PAS LA TAILLE REGLEMENTAIRE.</t>
  </si>
  <si>
    <t>VENTE DE POISSON PECHE EN EAU DOUCE N'AYANT PAS LA TAILLE REGLEMENTAIRE.</t>
  </si>
  <si>
    <t>PECHE EN EAU DOUCE A L'AIDE DE PROCEDE OU DE MODE DE PECHE PROHIBE.</t>
  </si>
  <si>
    <t>Art. R. 436-40 §I 3°, 7°, art. R. 436-30, art. R. 436-31, art. R. 436-32 §I, art. R. 436-33, art. R. 436-34, art. R. 436-35 du C. de l'environnement.</t>
  </si>
  <si>
    <t>PECHE EN EAU DOUCE AVEC UN NOMBRE D'ENGINS OU D'INSTRUMENTS SUPERIEUR AU MAXIMUM AUTORISE.</t>
  </si>
  <si>
    <t>Art. R. 436-40 §I 3°, art. R. 436-23, art. R. 436-24, art. R. 436-25 du C. de l'environnement.</t>
  </si>
  <si>
    <t>PECHE EN EAU DOUCE AVEC FILET, ENGIN OU INSTRUMENT DE PECHE PROHIBE.</t>
  </si>
  <si>
    <t>Art. R. 436-40 §I 3°, 7°, art. R. 436-23, art. R. 436-24, art. R. 436-25, art. R. 436-26, art. R. 436-27, art. R. 436-28 du C. de l'environnement.</t>
  </si>
  <si>
    <t>PECHE EN EAU DOUCE EN TEMPS PROHIBE.</t>
  </si>
  <si>
    <t>Art. R. 436-40 §I 1°, 7°, art. R. 436-6 §I, §II, art. R. 436-7, art. R. 436-10, art. R. 436-11 du C. de l'environnement.</t>
  </si>
  <si>
    <t>PECHE MALGRE INTERDICTION DANS COURS D'EAU DOUCE DONT LE NIVEAU EST NATURELLEMENT ABAISSE.</t>
  </si>
  <si>
    <t>Art. R. 436-40 §I 7°, art. R. 436-32 §III du C. de l'environnement.</t>
  </si>
  <si>
    <t>PECHE EN EAU DOUCE D'ESPECE DE POISSON DETERMINEE PAR ARRETE PREFECTORAL.</t>
  </si>
  <si>
    <t>Art. R. 436-40 §I 7°, art. R. 436-8 du C. de l'environnement.</t>
  </si>
  <si>
    <t>PECHE EN EAU DOUCE DE 1ERE CATEGORIE OU LE DROIT DE PECHE APPARTIENT A L'ETAT A PARTIR D'UN POINT D'ACCES PROHIBE.</t>
  </si>
  <si>
    <t>Art. R. 436-5, art. L. 436-4 §I 1°, art. L. 436-5 10° du C. de l'environnement.</t>
  </si>
  <si>
    <t>Art. R. 436-5, art. L. 437-22 al. 1, art. L. 173-7 2° du C. de l'environnement.</t>
  </si>
  <si>
    <t>PECHE EN EAU DOUCE DE 2EME CATEGORIE OU LE DROIT DE PECHE APPARTIENT A L'ETAT A PARTIR D'UN POINT D'ACCES PROHIBE.</t>
  </si>
  <si>
    <t>Art. R. 436-5, art. L. 436-4 §I 2°, art. L. 436-5 10° du C. de l'environnement.</t>
  </si>
  <si>
    <t>PECHE DU SAUMON EN EAU DOUCE A PARTIR DE POINT D'ACCES PROHIBE.</t>
  </si>
  <si>
    <t>Art. R. 436-5, art. L. 436-4 §I 3° du C. de l'environnement.</t>
  </si>
  <si>
    <t>PECHE EN EAU DOUCE OU LE DROIT DE PECHE APPARTIENT A L'ETAT AVEC PLUSIEURS LIGNES.</t>
  </si>
  <si>
    <t>Art. R. 436-5, art. L. 436-4 §II, §I du C. de l'environnement.</t>
  </si>
  <si>
    <t>PECHE EN EAU DOUCE SANS AVOIR ACQUITTE LA REDEVANCE POUR PROTECTION DU MILIEU AQUATIQUE.</t>
  </si>
  <si>
    <t>Art. R. 436-3 al. 1, art. L. 436-1, art. L. 213-10-12 du C. de l'environnement.</t>
  </si>
  <si>
    <t>Art. R. 436-3, art. L. 437-22 al. 1, art. L. 173-7 2° du C. de l'environnement.</t>
  </si>
  <si>
    <t>PECHE EN EAU DOUCE PAR UNE PERSONNE N'APPARTENANT PAS A UNE ASSOCIATION DE PECHE AGREEE.</t>
  </si>
  <si>
    <t>Art. R. 436-3 al. 1, art. L. 436-1 du C. de l'environnement.</t>
  </si>
  <si>
    <t>PECHE, SANS REIMMERSION IMMEDIATE, DE POISSON MIGRATEUR N'AYANT PAS LA TAILLE REQUISE CAPTURE EN AMONT DE LA LIMITE DE SALURE DES EAUX.</t>
  </si>
  <si>
    <t>Art. R. 436-67 1°, art. R. 436-62 1°, 2°, art. R. 436-44 du C. de l'environnement.</t>
  </si>
  <si>
    <t>Art. R. 436-67 al. 1, art. L. 437-22 al. 1, art. L. 173-7 2° du C. de l'environnement.</t>
  </si>
  <si>
    <t>STATIONNEMENT TRES GENANT DANS UNE ZONE TOURISTIQUE D'UN VEHICULE DE PLUS DE 20 M2 DE SURFACE.</t>
  </si>
  <si>
    <t>Art. R. 417-11 §I 2°, art. L. 121-2 du C. de la route.</t>
  </si>
  <si>
    <t>Art. R. 623-2 al. 1, al. 3 du C. Pénal.</t>
  </si>
  <si>
    <t>Art. R. 623-2 du C. Pénal.</t>
  </si>
  <si>
    <t>CIRCULATION SANS CONVOYEUR ALORS QUE LE CHAMP DE VISIBILITE DU CONDUCTEUR DU VEHICULE EST INSUFFISANT - VEHICULE OU MATERIEL AGRICOLE OU DE TRAVAUX PUBLICS.</t>
  </si>
  <si>
    <t>Art. R. 316-2 du C. de la route.</t>
  </si>
  <si>
    <t>Art. R. 316-2 al. 2 du C. de la route.</t>
  </si>
  <si>
    <t>STATIONNEMENT ABUSIF DANS UNE ZONE TOURISTIQUE - VEHICULE DE PLUS DE 20 M2 DE SURFACE MAINTENU EN STATIONNEMENT GENANT.</t>
  </si>
  <si>
    <t>Art. R. 417-13, art. L. 121-2 du C. de la route.</t>
  </si>
  <si>
    <t>Art. R. 417-13 al. 2 du C. de la route.</t>
  </si>
  <si>
    <t>STATIONNEMENT GENANT SUR UN EMPLACEMENT RESERVE AUX VEHICULES AFFECTES A UN SERVICE PUBLIC.</t>
  </si>
  <si>
    <t>Art. R. 417-10 §II 2°, §I, art. L. 121-2 du C. de la route. Art. L. 2213-3 1° du CGCT.</t>
  </si>
  <si>
    <t>STATIONNEMENT TRES GENANT SUR UN EMPLACEMENT RESERVE AUX VEHICULES PORTANT UNE CARTE DE STATIONNEMENT POUR PERSONNES HANDICAPEES.</t>
  </si>
  <si>
    <t>Art. R. 417-11 §I 3°, art. L. 121-2 du C. de la route. Art. L. 241-3 du CASF. Art. L. 2213-2 3° du CGCT.</t>
  </si>
  <si>
    <t>STATIONNEMENT GENANT SUR UN EMPLACEMENT RESERVE AUX TAXIS.</t>
  </si>
  <si>
    <t>Art. R. 417-10 §II 2°, §I, art. L. 121-2 du C. de la route. Art. L. 2213-3 2° du CGCT.</t>
  </si>
  <si>
    <t>STATIONNEMENT DE VEHICULE GENANT SUR UN PONT.</t>
  </si>
  <si>
    <t>Art. R. 417-10 §II 6°, §I, art. L. 121-2 du C. de la route.</t>
  </si>
  <si>
    <t>STATIONNEMENT DE VEHICULE GENANT DANS UN TUNNEL OU UN PASSAGE SOUTERRAIN.</t>
  </si>
  <si>
    <t>STATIONNEMENT DE VEHICULE GENANT SOUS UN PASSAGE SUPERIEUR.</t>
  </si>
  <si>
    <t>STATIONNEMENT GENANT D'UN VEHICULE AU DESSUS D'UN ACCES SIGNALE A UNE INSTALLATION SOUTERRAINE.</t>
  </si>
  <si>
    <t>Art. R. 417-10 §III 7°, §I, art. L. 121-2 du C. de la route.</t>
  </si>
  <si>
    <t>STATIONNEMENT INTERDIT D'ANIMAL SUR LA CHAUSSEE.</t>
  </si>
  <si>
    <t>ARRET INTERDIT D'ANIMAL SUR LA CHAUSSEE.</t>
  </si>
  <si>
    <t>NON JUSTIFICATION DANS LES 5 JOURS DE LA POSSESSION DU BREVET DE SECURITE ROUTIERE, D'UN TITRE EUROPEEN EQUIVALENT OU DU PERMIS DE CONDUIRE - CONDUCTEUR DE CYCLOMOTEUR OU DE QUADRICYCLE LEGER A MOTEUR.</t>
  </si>
  <si>
    <t>Art. R. 233-1 §IV, §II, art. R. 211-2 §II du C. de la route.</t>
  </si>
  <si>
    <t>Art. R. 233-1 §IV du C. de la route.</t>
  </si>
  <si>
    <t>CONDUITE DE QUADRICYCLE LEGER A MOTEUR PAR MINEUR DE MOINS DE 14 ANS.</t>
  </si>
  <si>
    <t>CONDUITE DE CYCLE OU DE CYCLOMOTEUR EN SE FAISANT REMORQUER PAR UN VEHICULE.</t>
  </si>
  <si>
    <t>Art. R. 431-8 du C. de la route.</t>
  </si>
  <si>
    <t>Art. R. 431-8 al. 2 du C. de la route.</t>
  </si>
  <si>
    <t>CONDUITE D'UN CYCLE NON EQUIPE DE DEUX DISPOSITIFS DE FREINAGE EFFICACES.</t>
  </si>
  <si>
    <t>Art. R. 315-3 du C. de la route.</t>
  </si>
  <si>
    <t>Art. R. 315-3 al. 2 du C. de la route.</t>
  </si>
  <si>
    <t>NON RESTITUTION DU CERTIFICAT D'IMMATRICULATION D'UN VEHICULE MIS EN FOURRIERE, DANS LES DELAIS NOTIFIES AU PROPRIETAIRE.</t>
  </si>
  <si>
    <t>Art. R. 325-33, art. R. 325-31, art. R. 325-32 §I, §II 4°, art. R. 325-50 du C. de la route.</t>
  </si>
  <si>
    <t>Art. R. 325-33 du C. de la route.</t>
  </si>
  <si>
    <t>STATIONNEMENT GENANT DE VEHICULE SUR UN EMPLACEMENT RESERVE AUX LIVRAISONS.</t>
  </si>
  <si>
    <t>Art. R. 417-10 §III 4°, §I, art. L. 121-2 du C. de la route. Art. L. 2213-2 2°, art. L. 2213-3 du CGCT.</t>
  </si>
  <si>
    <t>PECHE EN EAU DOUCE LA NUIT AVEC FILET, ENGIN, INSTRUMENT NE RESPECTANT PAS LES DIMENSIONS REGLEMENTAIRES.</t>
  </si>
  <si>
    <t>Art. R. 436-40 §II, §I 3°, art. R. 436-24, art. R. 436-26 §II, art. R. 436-27, art. R. 436-28 du C. de l'environnement.</t>
  </si>
  <si>
    <t>PECHE EN EAU DOUCE AVEC FILET, ENGIN ET INSTRUMENT NE RESPECTANT PAS LES DIMENSIONS REGLEMENTAIRES.</t>
  </si>
  <si>
    <t>Art. R. 436-40 §I 3°, art. R. 436-24, art. R. 436-26 §II, art. R. 436-27, art. R. 436-28 du C. de l'environnement.</t>
  </si>
  <si>
    <t>NON PRESENTATION, PAR PECHEUR, DE DOCUMENT VALABLE JUSTIFIANT DE SA QUALITE DE MEMBRE D'UNE ASSOCIATION AGREEE.</t>
  </si>
  <si>
    <t>Art. R. 436-3 al. 2, art. L. 436-1 al. 1 du C. de l'environnement.</t>
  </si>
  <si>
    <t>Art. R. 436-3 al. 2, art. L. 437-22 al. 1, art. L. 173-7 2° du C. de l'environnement.</t>
  </si>
  <si>
    <t>NON PRESENTATION, PAR PECHEUR, DE DOCUMENT VALABLE JUSTIFIANT DU PAIEMENT DE LA REDEVANCE POUR PROTECTION DU MILIEU AQUATIQUE.</t>
  </si>
  <si>
    <t>Art. R. 436-3 al. 2, art. L. 213-10-12 du C. de l'environnement.</t>
  </si>
  <si>
    <t>EXCES DE VITESSE D'AU MOINS 40 KM/H ET INFERIEUR A 50 KM/H PAR CONDUCTEUR DE VEHICULE A MOTEUR.</t>
  </si>
  <si>
    <t>EXCES DE VITESSE D'AU MOINS 40 KM/H ET INFERIEUR A 50 KM/H PAR ELEVE CONDUCTEUR TITULAIRE D'UN LIVRET D'APPRENTISSAGE.</t>
  </si>
  <si>
    <t>PECHE DANS COURS D'EAU DOUCE DONT LE NIVEAU EST ABAISSE ARTIFICIELLEMENT.</t>
  </si>
  <si>
    <t>Art. R. 436-40 §I 1°, art. R. 436-12 al. 1 du C. de l'environnement.</t>
  </si>
  <si>
    <t>PECHE, DE NUIT, DANS UN COURS D'EAU DOUCE DONT LE NIVEAU EST ABAISSE ARTIFICIELLEMENT.</t>
  </si>
  <si>
    <t>Art. R. 436-40 §II, §I 1°, art. R. 436-12 du C. de l'environnement.</t>
  </si>
  <si>
    <t>CONDUITE NON AUTORISEE DE VEHICULE OU MACHINE AGRICOLE PAR UN MINEUR.</t>
  </si>
  <si>
    <t>Art. R. 221-20 §II, §III, art. R. 311-1 du C. de la route.</t>
  </si>
  <si>
    <t>Art. R. 221-20 §V du C. de la route.</t>
  </si>
  <si>
    <t>CIRCULATION AVEC UN VEHICULE A MOTEUR SANS DISPOSITIF CONFORME LIMITANT LES PERTURBATIONS RADIOELECTRIQUES.</t>
  </si>
  <si>
    <t>Art. R. 318-4 du C. de la route. Ann. I de l'arrêté minist. du 02-05-2003. Art. 2 de l'arrêté minist. du 28-04-1969.</t>
  </si>
  <si>
    <t>Art. R. 318-4 al. 3 du C. de la route.</t>
  </si>
  <si>
    <t>STATIONNEMENT D'UN VEHICULE DONT LE MOTEUR N'EST PAS ARRETE.</t>
  </si>
  <si>
    <t>Art. R. 318-1 du C. de la route. Art. 2 de l'arrêté minist. du 12-11-1963. Art. 30 de l'arrêté minist. du 22-01-1997.</t>
  </si>
  <si>
    <t>DEPASSEMENT DE VEHICULE SANS POSSIBILITE DE RETOUR BREF DANS LE COURANT NORMAL DE LA CIRCULATION.</t>
  </si>
  <si>
    <t>Art. R. 414-4 §II 1°, 2° du C. de la route.</t>
  </si>
  <si>
    <t>CONDUITE D'UN VEHICULE EN MARCHE NORMALE SUR UNE VOIE DE GAUCHE - CHAUSSEE A PLUSIEURS VOIES DE CIRCULATION DELIMITEES PAR DES LIGNES DISCONTINUES.</t>
  </si>
  <si>
    <t>Art. R. 412-23 §I 1° du C. de la route.</t>
  </si>
  <si>
    <t>CIRCULATION SUR ROUTE AVEC UN VEHICULE DONT LES PARTIES MOBILES OU DEMONTABLES NE SONT PAS REPLIEES - VEHICULE AGRICOLE, DE TRAVAUX PUBLICS OU ENGIN SPECIAL.</t>
  </si>
  <si>
    <t>Art. R. 312-15, art. R. 311-1 du C. de la route.</t>
  </si>
  <si>
    <t>Art. R. 312-15 al. 2 du C. de la route.</t>
  </si>
  <si>
    <t>DETENTION DE CHIEN D'ATTAQUE, DE GARDE OU DE DEFENSE SANS ASSURANCE DE RESPONSABILITE CIVILE POUR DOMMAGES CAUSES AUX TIERS PAR L'ANIMAL (CHIEN DANGEREUX DE CATEGORIE 1 OU 2).</t>
  </si>
  <si>
    <t>Art. R. 215-2 §II 1°, art. R. 211-7, art. L. 211-14 §II, §III, art. L. 211-12 du C. rural. Art. 1, art. 2 de l'arrêté minist. du 27-04-1999.</t>
  </si>
  <si>
    <t>Art. R. 215-2 §II du C. rural.</t>
  </si>
  <si>
    <t>DETENTION DE CHIEN D'ATTAQUE, DE GARDE OU DE DEFENSE NON VACCINE CONTRE LA RAGE (CHIEN DANGEREUX DE CATEGORIE 1 OU 2).</t>
  </si>
  <si>
    <t>Art. R. 215-2 §II 2°, art. L. 211-12, art. L. 211-14 §II, §III du C. rural. Art. 1, art. 2 de l'arrêté minist. du 27-04-1999.</t>
  </si>
  <si>
    <t>DETENTION DE CHIEN D'ATTAQUE DANS LES TRANSPORTS EN COMMUN (CHIEN DANGEREUX DE CATEGORIE 1).</t>
  </si>
  <si>
    <t>Art. R. 215-2 §I 1°, art. L. 211-16 §I, art. L. 211-12 du C. rural. Art. 1 de l'arrêté minist. du 27-04-1999.</t>
  </si>
  <si>
    <t>Art. R. 215-2 §I du C. rural.</t>
  </si>
  <si>
    <t>STATIONNEMENT DE CHIEN D'ATTAQUE DANS LES PARTIES COMMUNES D'UN IMMEUBLE COLLECTIF (CHIEN DANGEREUX DE CATEGORIE 1).</t>
  </si>
  <si>
    <t>Art. R. 215-2 §I 2°, art. L. 211-16 §I, art. L. 211-12 du C. rural. Art. 1 de l'arrêté minist. du 27-04-1999.</t>
  </si>
  <si>
    <t>DETENTION DE CHIEN D'ATTAQUE SANS PERMIS DE DETENTION (CHIEN DANGEREUX DE CATEGORIE 1).</t>
  </si>
  <si>
    <t>Art. R. 215-2 §III 1°, art. L. 211-14 §I, §II, art. L. 211-12, art. R. 211-5, art. D. 211-5-2 du C. rural. Art. 1 de l'arrêté minist. du 27-04-1999. Art. 1 ann. I de l'arrêté minist. du 29-12-1999.</t>
  </si>
  <si>
    <t>Art. R. 215-2 §III du C. rural.</t>
  </si>
  <si>
    <t>DETENTION DE CHIEN DE GARDE OU DE DEFENSE SANS PERMIS DE DETENTION (CHIEN DANGEREUX DE CATEGORIE 2).</t>
  </si>
  <si>
    <t>Art. R. 215-2 §III 1°, art. L. 211-14 §I, §II, art. L. 211-12, art. R. 211-5, art. D. 211-5-2 du C. rural. Art. 2 de l'arrêté minist. du 27-04-1999. Art. 1 ann. II de l'arrêté minist. du 29-12-1999.</t>
  </si>
  <si>
    <t>Art. R. 215-2 §I 3°, art. L. 211-16 §II, art. L. 211-12 du C. rural. Art. 1, art. 2 de l'arrêté minist. du 27-04-1999.</t>
  </si>
  <si>
    <t>DETENTION DANS LES TRANSPORTS EN COMMUN DE CHIEN DE GARDE OU DE DEFENSE NON MUSELE (CHIEN DANGEREUX DE CATEGORIE 2).</t>
  </si>
  <si>
    <t>Art. R. 215-2 §I 3°, art. L. 211-16 §II, art. L. 211-12 du C. rural. Art. 2 de l'arrêté minist. du 27-04-1999.</t>
  </si>
  <si>
    <t>DETENTION DANS LES TRANSPORTS EN COMMUN DE CHIEN DE GARDE OU DE DEFENSE NON TENU EN LAISSE (CHIEN DANGEREUX DE CATEGORIE 2).</t>
  </si>
  <si>
    <t>DETENTION DANS UN LIEU PUBLIC OU OUVERT AU PUBLIC DE CHIEN DE GARDE OU DE DEFENSE NON MUSELE (CHIEN DANGEREUX DE CATEGORIE 2).</t>
  </si>
  <si>
    <t>DETENTION DE CHIEN D'ATTAQUE, DE GARDE OU DE DEFENSE NON IDENTIFIE (CHIEN DANGEREUX DE CATEGORIE 1 OU 2).</t>
  </si>
  <si>
    <t>Art. R. 215-2 §III 3°, art. D. 212-63, art. L. 212-10, art. L. 211-12 du C. rural.</t>
  </si>
  <si>
    <t>Art. R. 215-2 §II al. 1 du C. rural.</t>
  </si>
  <si>
    <t>NON PRESENTATION DU PERMIS DE DETENTION DE CHIEN D'ATTAQUE (CHIEN DANGEREUX DE CATEGORIE 1).</t>
  </si>
  <si>
    <t>Art. R. 215-2 §II 3°, art. L. 211-14 §I, §II al. 9, art. L. 211-12, art. R. 211-5, art. D. 211-5-2 du C. rural. Art. 1 de l'arrêté minist. du 27-04-1999. Art. 1 ann. I bis de l'arrêté minist. du 29-12-1999.</t>
  </si>
  <si>
    <t>Art. R. 215-2 §II 3°, art. L. 211-14 §I, §II al. 9, art. L. 211-12, art. R. 211-5, art. D. 211-5-2 du C. rural. Art. 2 de l'arrêté minist. du 27-04-1999. Art. 1 ann. II bis de l'arrêté minist. du 29-12-1999.</t>
  </si>
  <si>
    <t>Art. R. 215-2 §II 3°, art. L. 211-14 §III, §II, art. L. 211-12 du C. rural. Art. 1, art. 2 de l'arrêté minist. du 27-04-1999. Art. 6, art. 7 de l'arrêté minist. du 10-10-2008.</t>
  </si>
  <si>
    <t>Art. R. 215-2 §II 3°, art. L. 211-14 §III, §II, art. L. 211-12 du C. rural. Art. 1, art. 2 de l'arrêté minist. du 27-04-1999.</t>
  </si>
  <si>
    <t>PECHE DANS UN GRAND LAC INTERIEUR OU DE MONTAGNE EN INFRACTION A UN ARRETE PREFECTORAL - EAU DOUCE.</t>
  </si>
  <si>
    <t>Art. R. 436-41 al. 1, art. R. 436-36 du C. de l'environnement.</t>
  </si>
  <si>
    <t>Art. R. 436-41 al. 1, art. L. 437-22 al. 1, art. L. 173-7 2° du C. de l'environnement.</t>
  </si>
  <si>
    <t>CIRCULATION D'UN VEHICULE DE TRANSPORT EXCEPTIONNEL DE MARCHANDISES, D'ENGINS OU DE VEHICULES SANS RESPECTER LES REGLES DE CIRCULATION PARTICULIERES.</t>
  </si>
  <si>
    <t>Art. R. 433-1 §I, §II, §III al. 2 5° du C. de la route. Art. 10 à 16 de l'arrêté minist. du 04-05-2006.</t>
  </si>
  <si>
    <t>Art. R. 433-1 §III al. 2 5° du C. de la route.</t>
  </si>
  <si>
    <t>CIRCULATION D'UN VEHICULE DE TRANSPORT EXCEPTIONNEL DE MARCHANDISES, D'ENGINS OU DE VEHICULES SANS RESPECTER LES CONDITIONS DE CIRCULATION MENTIONNEES DANS UN ARRETE PREFECTORAL REGLEMENTAIRE.</t>
  </si>
  <si>
    <t>Art. R. 433-3 §I, §II, §III, §IV, art. R. 433-1 §III al. 2 5° du C. de la route.</t>
  </si>
  <si>
    <t>Art. R. 433-3 §IV, art. R. 433-1 §III al. 2 5° du C. de la route.</t>
  </si>
  <si>
    <t>CIRCULATION D'UN VEHICULE DE TRANSPORT EXCEPTIONNEL DE PERSONNES SANS RESPECTER LES CONDITIONS DE CIRCULATION MENTIONNEES DANS L'AUTORISATION PREFECTORALE.</t>
  </si>
  <si>
    <t>Art. R. 433-7 §I, §II, §III al. 2 5° du C. de la route.</t>
  </si>
  <si>
    <t>Art. R. 433-7 §III al. 2 5° du C. de la route.</t>
  </si>
  <si>
    <t>CIRCULATION D'UN VEHICULE OU ENSEMBLE DE VEHICULES DONT LA LONGUEUR DEPASSE LE MAXIMUM REGLEMENTAIRE - DEPASSEMENT INFERIEUR OU EGAL A 20%.</t>
  </si>
  <si>
    <t>Art. R. 312-11, art. R. 311-1 du C. de la route.</t>
  </si>
  <si>
    <t>Art. R. 312-11 §IV du C. de la route.</t>
  </si>
  <si>
    <t>CIRCULATION D'UN VEHICULE OU PARTIE DE VEHICULE DONT LA LARGEUR DEPASSE LE MAXIMUM REGLEMENTAIRE - DEPASSEMENT INFERIEUR OU EGAL A 20%.</t>
  </si>
  <si>
    <t>Art. R. 312-10, art. R. 311-1 du C. de la route.</t>
  </si>
  <si>
    <t>Art. R. 312-10 §III du C. de la route.</t>
  </si>
  <si>
    <t>CIRCULATION D'UN VEHICULE SANS AMARRAGE D'UN CHARGEMENT DEBORDANT OU DE GRANDE LONGUEUR.</t>
  </si>
  <si>
    <t>Art. R. 312-19 §II du C. de la route.</t>
  </si>
  <si>
    <t>Art. R. 312-19 §IV du C. de la route.</t>
  </si>
  <si>
    <t>CIRCULATION D'UN VEHICULE SANS FIXATION DES CHAINES, BACHES ET ACCESSOIRES DE CHARGEMENT.</t>
  </si>
  <si>
    <t>Art. R. 312-19 §III du C. de la route.</t>
  </si>
  <si>
    <t>CIRCULATION D'UN VEHICULE DONT LA LARGEUR DU CHARGEMENT DEPASSE LE MAXIMUM REGLEMENTAIRE - DEPASSEMENT INFERIEUR OU EGAL A 20%.</t>
  </si>
  <si>
    <t>Art. R. 312-20 du C. de la route.</t>
  </si>
  <si>
    <t>Art. R. 312-20 al. 3 du C. de la route.</t>
  </si>
  <si>
    <t>CIRCULATION D'UN VEHICULE OU ENSEMBLE DE VEHICULES DONT LE CHARGEMENT DEPASSE L'APLOMB ANTERIEUR DU VEHICULE.</t>
  </si>
  <si>
    <t>Art. R. 312-22 du C. de la route.</t>
  </si>
  <si>
    <t>Art. R. 312-22 al. 2 du C. de la route.</t>
  </si>
  <si>
    <t>CIRCULATION D'UN VEHICULE OU ENSEMBLE DE VEHICULES DONT LE CHARGEMENT TRAINE SUR LE SOL.</t>
  </si>
  <si>
    <t>CIRCULATION D'UN VEHICULE DONT LE CHARGEMENT DEPASSE DE PLUS DE 3 METRES L'EXTREMITE ARRIERE DU VEHICULE OU DE LA REMORQUE - DEPASSEMENT INFERIEUR OU EGAL A 20%.</t>
  </si>
  <si>
    <t>Art. R. 312-21 al. 1 du C. de la route.</t>
  </si>
  <si>
    <t>Art. R. 312-21 al. 3 du C. de la route.</t>
  </si>
  <si>
    <t>CIRCULATION D'UN VEHICULE A MOTEUR NON EQUIPE D'UN AVERTISSEUR SONORE DE ROUTE.</t>
  </si>
  <si>
    <t>Art. R. 313-33 al. 1 du C. de la route.</t>
  </si>
  <si>
    <t>Art. R. 313-33 al. 4 du C. de la route.</t>
  </si>
  <si>
    <t>CIRCULATION D'UN CYCLE NON EQUIPE D'UN AVERTISSEUR SONORE CONFORME.</t>
  </si>
  <si>
    <t>Art. R. 313-33 al. 3 du C. de la route.</t>
  </si>
  <si>
    <t>Art. R. 313-33 al. 5 du C. de la route.</t>
  </si>
  <si>
    <t>CIRCULATION D'UN VEHICULE A MOTEUR EQUIPE OU ORNE D'ELEMENT EXTERIEUR SAILLANT, TRANCHANT OU POINTU.</t>
  </si>
  <si>
    <t>Art. R. 317-23 du C. de la route. Art. 1 à 10 de l'arrêté minist. du 19-12-1958.</t>
  </si>
  <si>
    <t>Art. R. 317-23 al. 3 du C. de la route.</t>
  </si>
  <si>
    <t>CIRCULATION D'UN VEHICULE A MOTEUR NON MUNI D'UN DISPOSITIF CONFORME DE PROTECTION ARRIERE CONTRE LE RISQUE D'ENCASTREMENT (PARE-CHOCS).</t>
  </si>
  <si>
    <t>Art. R. 317-23 du C. de la route. Art. 10-1 de l'arrêté minist. du 19-12-1958.</t>
  </si>
  <si>
    <t>CIRCULATION D'UN VEHICULE A MOTEUR A L'AMENAGEMENT INTERIEUR NON CONFORME.</t>
  </si>
  <si>
    <t>Art. R. 317-23 du C. de la route. Art. 11 à 18 de l'arrêté minist. du 19-12-1958.</t>
  </si>
  <si>
    <t>CIRCULATION D'UN VEHICULE DE TRANSPORT DE MARCHANDISES NON EQUIPE D'EXTINCTEURS CONFORMES.</t>
  </si>
  <si>
    <t>Art. R. 317-23 du C. de la route. Art. 1, art. 2, art. 3 de l'arrêté minist. du 02-03-1995.</t>
  </si>
  <si>
    <t>CIRCULATION D'UN VEHICULE A MOTEUR OU D'UNE REMORQUE NON MUNI DE PNEUMATIQUES.</t>
  </si>
  <si>
    <t>Art. R. 314-1 al. 1 du C. de la route.</t>
  </si>
  <si>
    <t>CIRCULATION D'UN VEHICULE A MOTEUR OU D'UNE REMORQUE MUNI DE PNEUMATIQUE INTERDIT OU IRREGULIEREMENT MONTE.</t>
  </si>
  <si>
    <t>Art. R. 314-1 al. 6 du C. de la route. Art. 3, art. 4 de l'arrêté minist. du 18-07-2019.</t>
  </si>
  <si>
    <t>CIRCULATION SUR UNE ROUTE A FORTE DECLIVITE D'UN VEHICULE A TRACTION ANIMALE SANS FREIN OU DISPOSITIF D'ENRAYAGE.</t>
  </si>
  <si>
    <t>Art. R. 315-4 du C. de la route.</t>
  </si>
  <si>
    <t>Art. R. 315-4 al. 2 du C. de la route.</t>
  </si>
  <si>
    <t>CIRCULATION D'UN VEHICULE A MOTEUR EQUIPE DE TELLE MANIERE QUE LE CHAMP DE VISIBILITE DU CONDUCTEUR EST INSUFFISANT.</t>
  </si>
  <si>
    <t>Art. R. 316-1 du C. de la route.</t>
  </si>
  <si>
    <t>Art. R. 316-1 al. 3 du C. de la route.</t>
  </si>
  <si>
    <t>CIRCULATION D'UN VEHICULE A MOTEUR DONT LE PARE-BRISE N'EST PAS EQUIPE D'ESSUIE-GLACE PERFORMANT.</t>
  </si>
  <si>
    <t>Art. R. 316-4 du C. de la route.</t>
  </si>
  <si>
    <t>Art. R. 316-4 al. 4 du C. de la route.</t>
  </si>
  <si>
    <t>CIRCULATION D'UN VEHICULE A MOTEUR NON REGULIEREMENT EQUIPE DE RETROVISEUR OU DE SYSTEME DE VISION INDIRECTE.</t>
  </si>
  <si>
    <t>Art. R. 316-6 du C. de la route. Art. 1 à 12, art. 22 d de l'arrêté minist. du 20-11-1969.</t>
  </si>
  <si>
    <t>Art. R. 316-6 al. 3 du C. de la route.</t>
  </si>
  <si>
    <t>CIRCULATION D'UN VEHICULE A MOTEUR OU D'UNE REMORQUE NON MUNI DE PLAQUE DU CONSTRUCTEUR CONFORME.</t>
  </si>
  <si>
    <t>Art. R. 317-9 §I, §II, §III, §V, §VI du C. de la route. Art. 1 de l'arrêté minist. du 24-11-1978. Art. 2 al. 5, al. 6 de l'arrêté minist. du 07-10-1982.</t>
  </si>
  <si>
    <t>Art. R. 317-9 §VII du C. de la route.</t>
  </si>
  <si>
    <t>CIRCULATION D'UN VEHICULE DE TRANSPORT DE MARCHANDISES (PTAC SUPERIEUR A 12 TONNES) OU D'UNE REMORQUE (PTAC SUPERIEUR A 10 TONNES) NON MUNI DE PLAQUE CONFORME RELATIVE AUX DIMENSIONS.</t>
  </si>
  <si>
    <t>Art. R. 317-9 §IV, §V, §VI du C. de la route. Art. 1 de l'arrêté minist. du 24-11-1978.</t>
  </si>
  <si>
    <t>CIRCULATION D'UNE MACHINE AGRICOLE OU D'UN MATERIEL DE TRAVAUX PUBLICS SANS PLAQUE DE RECEPTION CONFORME.</t>
  </si>
  <si>
    <t>Art. R. 317-10 du C. de la route.</t>
  </si>
  <si>
    <t>Art. R. 317-10 al. 3 du C. de la route.</t>
  </si>
  <si>
    <t>CIRCULATION D'UNE REMORQUE NON EQUIPEE D'UN DISPOSITIF DE FREINAGE AUTOMATIQUE EN CAS DE RUPTURE D'ATTELAGE.</t>
  </si>
  <si>
    <t>Art. R. 317-18 §I, §II du C. de la route.</t>
  </si>
  <si>
    <t>TRANSPORT NON AUTORISE DE PASSAGERS DEBOUT DANS UN VEHICULE DE TRANSPORT EN COMMUN DE PERSONNES.</t>
  </si>
  <si>
    <t>Art. R. 411-23-1, art. R. 317-24 du C. de la route. Art. 42, art. 71, art. 103 11° de l'arrêté minist. du 02-07-1982. Art. 2 du décret 2024-707 du 05-07-2024.</t>
  </si>
  <si>
    <t>Art. R. 411-23-1 §V, art. R. 317-24 al. 3 du C. de la route. Art. 4 du décret 2024-707 du 05-07-2024.</t>
  </si>
  <si>
    <t>TRANSPORT DE PASSAGERS EN SURNOMBRE DANS UN VEHICULE DE TRANSPORT EN COMMUN DE PERSONNES.</t>
  </si>
  <si>
    <t>Art. R. 317-24 du C. de la route. Art. 6, art. 78 al. 3, art. 93, art. 94 de l'arrêté minist. du 02-07-1982.</t>
  </si>
  <si>
    <t>CIRCULATION D'UN VEHICULE A MOTEUR SANS DISPOSITIF D'ECHAPPEMENT - ECHAPPEMENT LIBRE.</t>
  </si>
  <si>
    <t>Art. R. 318-3 al. 3 du C. de la route. Art. 4 de l'arrêté minist. du 13-04-1972.</t>
  </si>
  <si>
    <t>CIRCULATION D'UN VEHICULE A MOTEUR MUNI D'UN DISPOSITIF D'ECHAPPEMENT POUVANT ETRE INTERROMPU EN COURS DE ROUTE.</t>
  </si>
  <si>
    <t>CIRCULATION D'UN VEHICULE A MOTEUR DONT LE DISPOSITIF D'ECHAPPEMENT N'EST PAS ENTRETENU OU A ETE MODIFIE.</t>
  </si>
  <si>
    <t>Art. R. 318-3 al. 3, al. 4 du C. de la route.</t>
  </si>
  <si>
    <t>TRANSPORT ROUTIER DE DECHETS SANS COPIE DU RECEPISSE DE DECLARATION A BORD DU VEHICULE.</t>
  </si>
  <si>
    <t>Art. R. 541-79, art. R. 541-53, art. R. 541-51 §II, art. R. 541-49, art. L. 541-1-1 du C. de l'environnement. Art. 3, ann. II de l'arrêté minist. du 12-08-1998.</t>
  </si>
  <si>
    <t>Art. R. 541-79, art. L. 173-7 2° du C. de l'environnement.</t>
  </si>
  <si>
    <t>MISE EN CIRCULATION DE VEHICULE DE TRANSPORT SANITAIRE TERRESTRE SANS VISITE TECHNIQUE PREALABLE.</t>
  </si>
  <si>
    <t>Art. R. 323-1, art. R. 323-26 du C. de la route. Art. R. 6312-8, art. R. 6312-9 du C. de la santé publique. Art. 1, art. 2 de l'arrêté minist. du 25-06-2001.</t>
  </si>
  <si>
    <t>MAINTIEN EN CIRCULATION DE VEHICULE DE TRANSPORT SANITAIRE TERRESTRE SANS VISITE TECHNIQUE PERIODIQUE.</t>
  </si>
  <si>
    <t>MISE EN CIRCULATION D'UN TAXI SANS VISITE TECHNIQUE INITIALE.</t>
  </si>
  <si>
    <t>Art. R. 323-1, art. R. 323-26 du C. de la route. Art. L. 3121-1, art. R. 3120-10 du C. des transports. Art. 14 al. 1, art. 16 du décret 73-225 du 02-03-1973.</t>
  </si>
  <si>
    <t>MAINTIEN EN CIRCULATION D'UN TAXI SANS VISITE TECHNIQUE PERIODIQUE.</t>
  </si>
  <si>
    <t>Art. R. 323-1, art. R. 323-26 du C. de la route. Art. L. 3121-1, art. R. 3120-10 du C. des transports. Art. 14, art. 16 du décret 73-225 du 02-03-1973.</t>
  </si>
  <si>
    <t>MAINTIEN EN CIRCULATION D'UNE VOITURE DE REMISE SANS VISITE TECHNIQUE PERIODIQUE.</t>
  </si>
  <si>
    <t>Art. R. 323-1, art. R. 323-26 du C. de la route. Art. 1, art. 14 du décret 73-225 du 02-03-1973. Art. 2, art. 3 du décret 77-1308 du 29-11-1977.</t>
  </si>
  <si>
    <t>CIRCULATION D'UN VEHICULE UTILISE POUR L'ENSEIGNEMENT DE LA CONDUITE DES VEHICULES SANS AUTORISATION PREFECTORALE VALABLE (VISITE TECHNIQUE).</t>
  </si>
  <si>
    <t>Art. R. 323-1, art. R. 323-26 du C. de la route. Ann. 1 a) de l'arrêté minist. du 09-02-2026.</t>
  </si>
  <si>
    <t>CIRCULATION D'UN VEHICULE DE DEPANNAGE SANS AUTORISATION PREFECTORALE VALABLE (VISITE TECHNIQUE).</t>
  </si>
  <si>
    <t>Art. R. 323-1, art. R. 323-26 du C. de la route. Art. 4, ann. Unique-Art. 7, ann. Unique-Art. 14, ann. Unique-Art. 17 de l'arrêté minist. du 30-09-1975.</t>
  </si>
  <si>
    <t>CIRCULATION D'UN VEHICULE EQUIPE POUR LA MARCHE AU GAZ CARBURANT COMPRIME (GNV) SANS AUTORISATION DE CHARGEMENT VALABLE (VISITE TECHNIQUE).</t>
  </si>
  <si>
    <t>Art. R. 323-1, art. R. 323-26 du C. de la route. Art. 8 de l'arrêté minist. du 09-04-1964.</t>
  </si>
  <si>
    <t>MISE EN CIRCULATION D'UN PETIT TRAIN ROUTIER SANS VISITE TECHNIQUE INITIALE.</t>
  </si>
  <si>
    <t>Art. R. 323-1, art. R. 323-26 du C. de la route. Art. 5, art. 1 de l'arrêté minist. du 22-01-2015.</t>
  </si>
  <si>
    <t>MAINTIEN EN CIRCULATION D'UN PETIT TRAIN ROUTIER SANS VISITE TECHNIQUE PERIODIQUE.</t>
  </si>
  <si>
    <t>Art. R. 323-1, art. R. 323-26 du C. de la route. Art. 7, art. 1 de l'arrêté minist. du 22-01-2015.</t>
  </si>
  <si>
    <t>REFUS DE PRESENTER UN VEHICULE A UNE BASCULE EN VUE DE SA PESEE - PTAC INFERIEUR OU EGAL A 3,5 TONNES.</t>
  </si>
  <si>
    <t>Art. R. 325-8 al. 1 du C. de la route.</t>
  </si>
  <si>
    <t>OMISSION, PAR CONDUCTEUR TITULAIRE D'UN PERMIS PROBATOIRE ET AUTEUR D'UNE INFRACTION AYANT DONNE LIEU AU RETRAIT D'AU MOINS 3 POINTS, DE SUIVRE DANS LES 4 MOIS LA FORMATION SPECIFIQUE.</t>
  </si>
  <si>
    <t>Art. R. 223-4 §I, art. L. 223-6 al. 4 du C. de la route.</t>
  </si>
  <si>
    <t>Art. R. 223-4 §II, §III du C. de la route.</t>
  </si>
  <si>
    <t>CIRCULATION, DE NUIT, D'UNE MACHINE AGRICOLE OU D'UN MATERIEL DE TRAVAUX PUBLICS DONT LA LARGEUR DEPASSE 2,55 METRES, SANS ECLAIRAGE DU "D" DE SIGNALISATION.</t>
  </si>
  <si>
    <t>Art. R. 313-13, art. R. 311-1 du C. de la route.</t>
  </si>
  <si>
    <t>Art. R. 313-13 al. 7 du C. de la route.</t>
  </si>
  <si>
    <t>USAGE IRREGULIER, PAR CONDUCTEUR DE VEHICULE OU MATERIEL AGRICOLE OU DE TRAVAUX PUBLICS, D'UN PROJECTEUR DESTINE AU TRAVAIL DE NUIT.</t>
  </si>
  <si>
    <t>Art. R. 313-22, art. R. 311-1 du C. de la route.</t>
  </si>
  <si>
    <t>Art. R. 313-22 al. 2 du C. de la route.</t>
  </si>
  <si>
    <t>CIRCULATION SUR UNE PORTION DU RESEAU ROUTIER D'UN VEHICULE D'UNE CATEGORIE SOUMISE A UNE INTERDICTION PREFECTORALE TEMPORAIRE DE CIRCULATION.</t>
  </si>
  <si>
    <t>Art. R. 411-18 al. 1 du C. de la route.</t>
  </si>
  <si>
    <t>Art. R. 411-18 al. 5 du C. de la route.</t>
  </si>
  <si>
    <t>CIRCULATION DE VEHICULE OU ENSEMBLE DE VEHICULES DE PLUS DE 7,5 TONNES DE PTAC AFFECTE AU TRANSPORT ROUTIER DE MARCHANDISES DURANT UNE PERIODE D'INTERDICTION DE CIRCULATION.</t>
  </si>
  <si>
    <t>Art. R. 411-18 al. 2 du C. de la route. Art. 1, art. 2, art. 3, art. 10 al. 2 de l'arrêté minist. du 16-04-2021.</t>
  </si>
  <si>
    <t>CIRCULATION DE VEHICULE DE TRANSPORT ROUTIER DE MARCHANDISES DANGEREUSES DURANT UNE PERIODE D'INTERDICTION DE CIRCULATION.</t>
  </si>
  <si>
    <t>Art. R. 411-18 al. 3, al. 2 du C. de la route. Art. 1, art. 2, art. 3, art. 10 al. 2 de l'arrêté minist. du 16-04-2021.</t>
  </si>
  <si>
    <t>CIRCULATION D'UN VEHICULE DURANT UNE PERIODE DE RESTRICTION COMPLEMENTAIRE DE CIRCULATION.</t>
  </si>
  <si>
    <t>Art. R. 411-18 al. 2, al. 3 du C. de la route.</t>
  </si>
  <si>
    <t>CIRCULATION D'UN VEHICULE DE COLLECTION SANS DECLARATION PREALABLE - TRANSPORT EN COMMUN DE PERSONNES POUR UNE MANIFESTATION HISTORIQUE OU COMMEMORATIVE.</t>
  </si>
  <si>
    <t>Art. R. 412-16 al. 1 du C. de la route. Art. 4-E, ann. 9 §2 de l'arrêté minist. du 09-02-2009.</t>
  </si>
  <si>
    <t>Art. R. 412-16 al. 2 du C. de la route.</t>
  </si>
  <si>
    <t>CIRCULATION IRREGULIERE D'UN PIETON SUR LA CHAUSSEE.</t>
  </si>
  <si>
    <t>Art. R. 412-34, art. R. 412-35, art. R. 412-36 du C. de la route.</t>
  </si>
  <si>
    <t>Art. R. 412-43 du C. de la route.</t>
  </si>
  <si>
    <t>TRAVERSEE IRREGULIERE DE LA CHAUSSEE PAR UN PIETON.</t>
  </si>
  <si>
    <t>Art. R. 412-37, art. R. 412-38, art. R. 412-39, art. R. 412-40 du C. de la route.</t>
  </si>
  <si>
    <t>TRAVERSEE DE VOIE FERREE PAR UN PIETON MALGRE UN FEU ROUGE CLIGNOTANT.</t>
  </si>
  <si>
    <t>Art. R. 412-41 du C. de la route.</t>
  </si>
  <si>
    <t>CIRCULATION IRREGULIERE SUR LA CHAUSSEE DE CORTEGE, CONVOI, PROCESSION OU GROUPEMENT ORGANISE DE PIETONS.</t>
  </si>
  <si>
    <t>Art. R. 412-42 du C. de la route.</t>
  </si>
  <si>
    <t>CHANGEMENT DE DIRECTION DANS LA CONDUITE D'ANIMAUX, EFFECTUE SANS AVERTISSEMENT PREALABLE DES AUTRES USAGERS.</t>
  </si>
  <si>
    <t>Art. R. 412-47 du C. de la route.</t>
  </si>
  <si>
    <t>Art. R. 412-47 al. 2 du C. de la route.</t>
  </si>
  <si>
    <t>CONDUITE DE TROUPEAUX TRANSHUMANTS EN DEHORS DES ITINERAIRES IMPOSES.</t>
  </si>
  <si>
    <t>Art. R. 412-50 du C. de la route.</t>
  </si>
  <si>
    <t>Art. R. 412-50 al. 2 du C. de la route.</t>
  </si>
  <si>
    <t>CONDUITE D'ANIMAUX, DE NUIT OU PAR VISIBILITE INSUFFISANTE, NON SIGNALES PAR UNE LANTERNE.</t>
  </si>
  <si>
    <t>Art. R. 412-48 du C. de la route.</t>
  </si>
  <si>
    <t>Art. R. 412-48 al. 3 du C. de la route.</t>
  </si>
  <si>
    <t>ENGAGEMENT DE VEHICULE ENTRE DEUX LIGNES D'ARRET OU IL PEUT ETRE IMMOBILISE, A UNE INTERSECTION EQUIPEE DE FEUX DE SIGNALISATION.</t>
  </si>
  <si>
    <t>Art. R. 415-2 al. 2, art. R. 415-15 2° du C. de la route.</t>
  </si>
  <si>
    <t>Art. R. 415-2 al. 5 du C. de la route.</t>
  </si>
  <si>
    <t>CIRCULATION DE CYCLE, DE NUIT OU PAR VISIBILITE INSUFFISANTE, SANS UTILISATION DES FEUX D'ECLAIRAGE ET DE SIGNALISATION.</t>
  </si>
  <si>
    <t>Art. R. 416-4, art. R. 416-10 du C. de la route.</t>
  </si>
  <si>
    <t>Art. R. 416-10 al. 2 du C. de la route.</t>
  </si>
  <si>
    <t>STATIONNEMENT DE VEHICULE A MOTEUR, DE NUIT OU PAR VISIBILITE INSUFFISANTE, SANS ECLAIRAGE NI SIGNALISATION, SUR UNE CHAUSSEE ECLAIREE HORS AGGLOMERATION.</t>
  </si>
  <si>
    <t>Art. R. 416-4, art. R. 416-12, art. R. 416-16, art. L. 121-2 du C. de la route.</t>
  </si>
  <si>
    <t>Art. R. 416-12 §II du C. de la route.</t>
  </si>
  <si>
    <t>STATIONNEMENT SUR LA CHAUSSEE, DE NUIT OU PAR VISIBILITE INSUFFISANTE, DE REMORQUE NON ACCOUPLEE SANS ECLAIRAGE ET SIGNALISATION REGULIERS.</t>
  </si>
  <si>
    <t>Art. R. 416-4, art. R. 416-14, art. L. 121-2 du C. de la route.</t>
  </si>
  <si>
    <t>Art. R. 416-14 al. 3 du C. de la route.</t>
  </si>
  <si>
    <t>ABSENCE DE PRESIGNALISATION CONFORME D'UN VEHICULE DANGEREUSEMENT IMMOBILISE OU D'UN CHARGEMENT TOMBE SUR LA CHAUSSEE.</t>
  </si>
  <si>
    <t>Art. R. 416-19 §I al. 1 du C. de la route. Art. 1, art. 2, art. 3 de l'arrêté minist. du 30-09-2008.</t>
  </si>
  <si>
    <t>Art. R. 416-19 §V al. 1 du C. de la route.</t>
  </si>
  <si>
    <t>STATIONNEMENT GENANT DE VEHICULE SUR UNE BANDE D'ARRET D'URGENCE.</t>
  </si>
  <si>
    <t>Art. R. 417-10 §II 9°, §I, art. L. 121-2, art. L. 121-3, art. R. 121-6 4° du C. de la route.</t>
  </si>
  <si>
    <t>CIRCULATION D'UN PIETON SUR UNE AUTOROUTE.</t>
  </si>
  <si>
    <t>Art. R. 421-2 §I 2°, §II, art. R. 421-1 du C. de la route.</t>
  </si>
  <si>
    <t>Art. R. 421-2 §II du C. de la route.</t>
  </si>
  <si>
    <t>CIRCULATION D'UN ANIMAL SUR UNE AUTOROUTE.</t>
  </si>
  <si>
    <t>Art. R. 421-2 §I 1°, §III, art. R. 421-1 du C. de la route.</t>
  </si>
  <si>
    <t>ESSAI DE VEHICULE A MOTEUR OU DE CHASSIS SUR AUTOROUTE.</t>
  </si>
  <si>
    <t>Art. R. 421-8, art. R. 421-1 du C. de la route.</t>
  </si>
  <si>
    <t>Art. R. 421-8 al. 2 du C. de la route.</t>
  </si>
  <si>
    <t>STATIONNEMENT GENANT SUR UN EMPLACEMENT RESERVE A L'ARRET OU AU STATIONNEMENT DES VEHICULES DE TRANSPORT PUBLIC DE VOYAGEURS.</t>
  </si>
  <si>
    <t>STATIONNEMENT GENANT DE VEHICULE DEVANT UN DISPOSITIF DESTINE A LA RECHARGE EN ENERGIE DES VEHICULES ELECTRIQUES.</t>
  </si>
  <si>
    <t>Art. R. 417-10 §III 3°, §I, art. L. 121-2 du C. de la route.</t>
  </si>
  <si>
    <t>STATIONNEMENT TRES GENANT D'UN VEHICULE SUR UNE CHAUSSEE OU VOIE RESERVEE A LA CIRCULATION DES VEHICULES D'INTERET GENERAL PRIORITAIRE.</t>
  </si>
  <si>
    <t>Art. R. 417-11 §I 1°, art. L. 121-2 du C. de la route. Art. L. 2213-3 1° du CGCT.</t>
  </si>
  <si>
    <t>CIRCULATION D'UN TRAIN ROUTIER DONT LA DIMENSION DEPASSE LE MAXIMUM REGLEMENTAIRE - DEPASSEMENT INFERIEUR OU EGAL A 20%.</t>
  </si>
  <si>
    <t>Art. R. 312-12, art. R. 311-1 du C. de la route.</t>
  </si>
  <si>
    <t>Art. R. 312-12 §IV du C. de la route.</t>
  </si>
  <si>
    <t>CIRCULATION D'UN TRAIN DOUBLE DONT LA DIMENSION DEPASSE LE MAXIMUM REGLEMENTAIRE - DEPASSEMENT INFERIEUR OU EGAL A 20%.</t>
  </si>
  <si>
    <t>Art. R. 312-13, art. R. 311-1 du C. de la route.</t>
  </si>
  <si>
    <t>Art. R. 312-13 §IV du C. de la route.</t>
  </si>
  <si>
    <t>CIRCULATION D'UN VEHICULE REMORQUANT OU TRANSPORTANT UN VEHICULE EN PANNE OU ACCIDENTE DONT LA DIMENSION DE L'ENSEMBLE EXCEDE LE MAXIMUM REGLEMENTAIRE - DEPASSEMENT INFERIEUR OU EGAL A 20%.</t>
  </si>
  <si>
    <t>Art. R. 312-14, art. R. 311-1 du C. de la route.</t>
  </si>
  <si>
    <t>Art. R. 312-14 al. 5 du C. de la route.</t>
  </si>
  <si>
    <t>CIRCULATION D'UNE MOTOCYCLETTE, D'UN CYCLOMOTEUR OU D'UN TRICYCLE OU QUADRICYCLE A MOTEUR DONT LA HAUTEUR EXCEDE 2,50 METRES - DEPASSEMENT INFERIEUR OU EGAL A 20%.</t>
  </si>
  <si>
    <t>Art. R. 312-16, art. R. 311-1 du C. de la route.</t>
  </si>
  <si>
    <t>Art. R. 312-16 al. 2 du C. de la route.</t>
  </si>
  <si>
    <t>CIRCULATION D'UNE MOTOCYCLETTE, D'UN CYCLOMOTEUR OU D'UN TRICYCLE OU QUADRICYCLE A MOTEUR DONT LA HAUTEUR EXCEDE 2,50 METRES - DEPASSEMENT SUPERIEUR A 20%.</t>
  </si>
  <si>
    <t>Art. R. 312-16 al. 3 du C. de la route.</t>
  </si>
  <si>
    <t>DETENTION OU TRANSPORT IRREGULIER D'AVERTISSEUR SONORE SPECIAL RESERVE AUX VEHICULES D'INTERET GENERAL.</t>
  </si>
  <si>
    <t>CIRCULATION D'UN VEHICULE OU MATERIEL AGRICOLE MUNI DE BANDAGE METALLIQUE NON CONFORME.</t>
  </si>
  <si>
    <t>Art. R. 314-4 du C. de la route. Art. 1, art. 2, art. 3, art. 4 de l'arrêté minist. du 25-08-1959.</t>
  </si>
  <si>
    <t>Art. R. 314-4 al. 2 du C. de la route.</t>
  </si>
  <si>
    <t>CIRCULATION D'UN VEHICULE A TRACTION ANIMALE MUNI DE BANDAGES METALLIQUES FAISANT SAILLIE.</t>
  </si>
  <si>
    <t>Art. R. 314-5 du C. de la route.</t>
  </si>
  <si>
    <t>Art. R. 314-5 al. 2 du C. de la route.</t>
  </si>
  <si>
    <t>CIRCULATION D'UN VEHICULE OU MATERIEL AGRICOLE OU DE TRAVAUX PUBLICS AU PTAC SUPERIEUR A 3,5 TONNES NON EQUIPE DE DISPOSITIFS DE FREINAGE CONFORMES.</t>
  </si>
  <si>
    <t>Art. R. 315-2 §I du C. de la route. Art. 40 de l'arrêté minist. du 18-08-1955.</t>
  </si>
  <si>
    <t>Art. R. 315-2 §II du C. de la route.</t>
  </si>
  <si>
    <t>CIRCULATION D'UN VEHICULE OU MATERIEL AGRICOLE OU DE TRAVAUX PUBLICS AU PTAC INFERIEUR OU EGAL A 3,5 TONNES NON EQUIPE DE DISPOSITIFS DE FREINAGE CONFORMES.</t>
  </si>
  <si>
    <t>Art. R. 315-2 §III du C. de la route.</t>
  </si>
  <si>
    <t>CIRCULATION D'UN VEHICULE DE TRANSPORT ROUTIER EQUIPE D'UN APPAREIL DE CONTROLE EN MAUVAIS ETAT DE FONCTIONNEMENT.</t>
  </si>
  <si>
    <t>Art. R. 317-3 al. 1, art. R. 317-2 §I, §III du C. de la route. Art. 32 1°, art. 2 2° a) du règlem. UE 165-2014 du 04-02-2014. Ann. art. 10, art. 2 de l'AETR du 01-07-1970.</t>
  </si>
  <si>
    <t>DETENTION OU TRANSPORT IRREGULIER DE FEUX SPECIAUX RESERVES AUX VEHICULES D'INTERET GENERAL.</t>
  </si>
  <si>
    <t>CIRCULATION DE NUIT OU PAR VISIBILITE INSUFFISANTE DE VEHICULE A TRACTION ANIMALE OU DE VOITURE A BRAS SANS USAGE DES FEUX.</t>
  </si>
  <si>
    <t>Art. R. 313-23 §X, §I, §VI, §VII du C. de la route.</t>
  </si>
  <si>
    <t>Art. R. 313-23 §X du C. de la route.</t>
  </si>
  <si>
    <t>CIRCULATION DE VEHICULE A MOTEUR POURVU D'UN DISPOSITIF D'ECLAIRAGE OU DE SIGNALISATION NON REGLEMENTAIRE.</t>
  </si>
  <si>
    <t>Art. R. 313-1 al. 1 du C. de la route.</t>
  </si>
  <si>
    <t>Art. R. 313-1 al. 3 du C. de la route.</t>
  </si>
  <si>
    <t>CIRCULATION DE VEHICULE A TRACTION ANIMALE POURVU D'UN DISPOSITIF D'ECLAIRAGE OU DE SIGNALISATION NON REGLEMENTAIRE.</t>
  </si>
  <si>
    <t>CIRCULATION DE VEHICULE A MOTEUR NON MUNI DE FEU DE ROUTE CONFORME.</t>
  </si>
  <si>
    <t>Art. R. 313-2, art. R. 311-1 du C. de la route. Art. 1 à 16, art. 43 a de l'arrêté minist. du 16-07-1954.</t>
  </si>
  <si>
    <t>Art. R. 313-2 §VII du C. de la route.</t>
  </si>
  <si>
    <t>CIRCULATION DE VEHICULE A MOTEUR NON MUNI DE FEU DE CROISEMENT CONFORME.</t>
  </si>
  <si>
    <t>Art. R. 313-3, art. R. 311-1 du C. de la route. Art. 1 à 16, art. 43 a de l'arrêté minist. du 16-07-1954.</t>
  </si>
  <si>
    <t>Art. R. 313-3 §V du C. de la route.</t>
  </si>
  <si>
    <t>CIRCULATION DE VEHICULE A MOTEUR NON MUNI DE FEU DE POSITION AVANT CONFORME.</t>
  </si>
  <si>
    <t>Art. R. 313-4, art. R. 311-1 du C. de la route. Art. 17, art. 20-1, art. 43 b de l'arrêté minist. du 16-07-1954.</t>
  </si>
  <si>
    <t>Art. R. 313-4 §XI du C. de la route.</t>
  </si>
  <si>
    <t>CIRCULATION DE VEHICULE A MOTEUR OU DE REMORQUE NON MUNI DE FEU DE POSITION ARRIERE CONFORME.</t>
  </si>
  <si>
    <t>Art. R. 313-5, art. R. 311-1 du C. de la route. Art. 18, art. 20-1, art. 43 c de l'arrêté minist. du 16-07-1954.</t>
  </si>
  <si>
    <t>Art. R. 313-5 §IX du C. de la route.</t>
  </si>
  <si>
    <t>CIRCULATION DE VEHICULE A MOTEUR OU DE REMORQUE DE PLUS DE 6 METRES DE LONG NON MUNI DE FEUX DE POSITION LATERAUX CONFORMES.</t>
  </si>
  <si>
    <t>Art. R. 313-6 §I du C. de la route.</t>
  </si>
  <si>
    <t>Art. R. 313-6 §III du C. de la route.</t>
  </si>
  <si>
    <t>CIRCULATION DE VEHICULE A MOTEUR OU DE REMORQUE NON MUNI DE FEU STOP CONFORME.</t>
  </si>
  <si>
    <t>Art. R. 313-7, art. R. 311-1 du C. de la route. Art. 22 de l'arrêté minist. du 16-07-1954.</t>
  </si>
  <si>
    <t>Art. R. 313-7 §IX du C. de la route.</t>
  </si>
  <si>
    <t>CIRCULATION DE VEHICULE A MOTEUR OU DE REMORQUE NON MUNI DE FEU DE BROUILLARD ARRIERE CONFORME.</t>
  </si>
  <si>
    <t>Art. R. 313-9, art. R. 311-1 du C. de la route. Art. 34 a de l'arrêté minist. du 16-07-1954.</t>
  </si>
  <si>
    <t>Art. R. 313-9 §IV du C. de la route.</t>
  </si>
  <si>
    <t>CIRCULATION DE VEHICULE A MOTEUR OU DE REMORQUE DE PLUS DE 2,10 METRES DE LARGE NON MUNI DE FEUX D'ENCOMBREMENT CONFORMES.</t>
  </si>
  <si>
    <t>Art. R. 313-10, art. R. 311-1 du C. de la route. Art. 20, art. 20-1 de l'arrêté minist. du 16-07-1954.</t>
  </si>
  <si>
    <t>Art. R. 313-10 §VI du C. de la route.</t>
  </si>
  <si>
    <t>CIRCULATION DE VEHICULE A MOTEUR OU DE REMORQUE NON MUNI DE DISPOSITIF CONFORME D'ECLAIRAGE DE LA PLAQUE D'IMMATRICULATION ARRIERE OU DE LA PLAQUE D'EXPLOITATION.</t>
  </si>
  <si>
    <t>Art. R. 313-12, art. R. 311-1 du C. de la route. Art. 21, art. 43 e de l'arrêté minist. du 16-07-1954.</t>
  </si>
  <si>
    <t>Art. R. 313-12 §V du C. de la route.</t>
  </si>
  <si>
    <t>CIRCULATION DE MACHINE AGRICOLE OU DE MATERIEL DE TRAVAUX PUBLICS DONT LA LARGEUR DEPASSE 2,55 METRES, NON MUNI D'UN "D" DE SIGNALISATION CONFORME.</t>
  </si>
  <si>
    <t>Art. R. 313-13, art. R. 311-1 du C. de la route. Art. 43 n, art. 31 de l'arrêté minist. du 16-07-1954.</t>
  </si>
  <si>
    <t>Art. R. 313-13 al. 5 du C. de la route.</t>
  </si>
  <si>
    <t>CIRCULATION DE VEHICULE A MOTEUR OU DE REMORQUE NON MUNI DE FEUX INDICATEURS DE DIRECTION CONFORMES.</t>
  </si>
  <si>
    <t>Art. R. 313-14, art. R. 311-1 du C. de la route. Art. 23 à 30, art. 43 d de l'arrêté minist. du 16-07-1954.</t>
  </si>
  <si>
    <t>Art. R. 313-14 §V du C. de la route.</t>
  </si>
  <si>
    <t>CIRCULATION DE VEHICULE A MOTEUR OU DE REMORQUE NON MUNI D'UN SIGNAL DE DETRESSE CONFORME.</t>
  </si>
  <si>
    <t>Art. R. 313-17, art. R. 311-1 du C. de la route. Art. 30 a, art. 30 b, art. 30 c de l'arrêté minist. du 16-07-1954.</t>
  </si>
  <si>
    <t>Art. R. 313-17 §IV du C. de la route.</t>
  </si>
  <si>
    <t>CIRCULATION DE VEHICULE A MOTEUR OU DE REMORQUE NON MUNI DE CATADIOPTRES ARRIERE CONFORMES.</t>
  </si>
  <si>
    <t>Art. R. 313-18, art. R. 311-1 du C. de la route. Art. 31, art. 32, art. 43 f de l'arrêté minist. du 16-07-1954.</t>
  </si>
  <si>
    <t>Art. R. 313-18 §X du C. de la route.</t>
  </si>
  <si>
    <t>CIRCULATION DE NUIT OU PAR VISIBILITE INSUFFISANTE DE VEHICULE A TRACTION ANIMALE NON MUNI DE CATADIOPTRES ARRIERE CONFORMES.</t>
  </si>
  <si>
    <t>Art. R. 313-18 §VII du C. de la route. Art. 46, art. 31 de l'arrêté minist. du 16-07-1954.</t>
  </si>
  <si>
    <t>CIRCULATION DE VEHICULE A MOTEUR NON MUNI DE CATADIOPTRES LATERAUX CONFORMES.</t>
  </si>
  <si>
    <t>Art. R. 313-19 §I, art. R. 311-1 du C. de la route. Art. 31, art. 32 a de l'arrêté minist. du 16-07-1954.</t>
  </si>
  <si>
    <t>Art. R. 313-19 §IV du C. de la route.</t>
  </si>
  <si>
    <t>CIRCULATION DE VEHICULE A MOTEUR A 4 ROUES AVEC UNE REMORQUE NON MUNIE DE CATADIOPTRES AVANT CONFORMES.</t>
  </si>
  <si>
    <t>Art. R. 313-20 §I du C. de la route. Art. 31, art. 32 b de l'arrêté minist. du 16-07-1954.</t>
  </si>
  <si>
    <t>Art. R. 313-20 §VII du C. de la route.</t>
  </si>
  <si>
    <t>CIRCULATION DE CYCLOMOTEUR OU QUADRICYCLE LEGER A MOTEUR NON MUNI DE CATADIOPTRES DE PEDALES CONFORMES.</t>
  </si>
  <si>
    <t>Art. R. 313-20 §III, art. R. 311-1 du C. de la route.</t>
  </si>
  <si>
    <t>CIRCULATION, DE NUIT OU PAR VISIBILITE INSUFFISANTE, DE VEHICULE A TRACTION ANIMALE DONT LA LONGUEUR DEPASSE 6 METRES OU LA LARGEUR 2 METRES, NON MUNI DE CATADIOPTRES AVANT CONFORMES.</t>
  </si>
  <si>
    <t>Art. R. 313-20 §VI du C. de la route. Art. 46 de l'arrêté minist. du 16-07-1954.</t>
  </si>
  <si>
    <t>CIRCULATION, DE NUIT OU PAR VISIBILITE INSUFFISANTE, DE VEHICULE AVEC UN CHARGEMENT NON MUNI DE FEU OU DISPOSITIF REFLECHISSANT CONFORME.</t>
  </si>
  <si>
    <t>Art. R. 313-21 du C. de la route.</t>
  </si>
  <si>
    <t>Art. R. 313-21 al. 2 du C. de la route.</t>
  </si>
  <si>
    <t>CIRCULATION, DE NUIT OU PAR VISIBILITE INSUFFISANTE, DE VEHICULE A TRACTION ANIMALE OU DE VOITURE A BRAS NON MUNI DE FEUX CONFORMES.</t>
  </si>
  <si>
    <t>Art. R. 313-23 du C. de la route.</t>
  </si>
  <si>
    <t>Art. R. 313-23 §IX du C. de la route.</t>
  </si>
  <si>
    <t>CIRCULATION DE VEHICULE A MOTEUR DONT LES CONNEXIONS ELECTRIQUES DES FEUX SONT NON CONFORMES OU DEFECTUEUSES.</t>
  </si>
  <si>
    <t>Art. R. 313-24, art. R. 311-1 du C. de la route. Art. 54-5 de l'arrêté minist. du 16-07-1954.</t>
  </si>
  <si>
    <t>Art. R. 313-24 §IV du C. de la route.</t>
  </si>
  <si>
    <t>CIRCULATION DE VEHICULE A MOTEUR MUNI DE FEUX ASYMETRIQUES OU A INTENSITE OU COULEUR VARIABLE OU DIFFERENTE.</t>
  </si>
  <si>
    <t>Art. R. 313-25 du C. de la route.</t>
  </si>
  <si>
    <t>Art. R. 313-25 al. 3 du C. de la route.</t>
  </si>
  <si>
    <t>CIRCULATION DE VEHICULE AU PTAC SUPERIEUR A 3,5 TONNES MUNI DE FEUX DEDOUBLES NON CONFORMES.</t>
  </si>
  <si>
    <t>Art. R. 313-26 du C. de la route. Art. 18 bis de l'arrêté minist. du 16-07-1954.</t>
  </si>
  <si>
    <t>Art. R. 313-26 al. 2 du C. de la route.</t>
  </si>
  <si>
    <t>CONDUITE DE CYCLE POURVU D'UN DISPOSITIF D'ECLAIRAGE OU DE SIGNALISATION NON REGLEMENTAIRE.</t>
  </si>
  <si>
    <t>Art. R. 313-1 al. 4 du C. de la route.</t>
  </si>
  <si>
    <t>CONDUITE, DE NUIT OU PAR VISIBILITE INSUFFISANTE, DE CYCLE NON MUNI DE FEU DE POSITION AVANT CONFORME.</t>
  </si>
  <si>
    <t>Art. R. 313-4 §X, art. R. 311-1 du C. de la route. Art. 45 b de l'arrêté minist. du 16-07-1954.</t>
  </si>
  <si>
    <t>Art. R. 313-4 §XIII du C. de la route.</t>
  </si>
  <si>
    <t>CONDUITE, DE NUIT OU PAR VISIBILITE INSUFFISANTE, DE CYCLE NON MUNI DE FEU DE POSITION ARRIERE CONFORME.</t>
  </si>
  <si>
    <t>Art. R. 313-5 §V, §VI, art. R. 311-1 du C. de la route. Art. 45 b de l'arrêté minist. du 16-07-1954.</t>
  </si>
  <si>
    <t>Art. R. 313-5 §XI du C. de la route.</t>
  </si>
  <si>
    <t>CONDUITE DE CYCLE NON MUNI DE CATADIOPTRE ARRIERE CONFORME.</t>
  </si>
  <si>
    <t>Art. R. 313-18 §V, §VI, art. R. 311-1 du C. de la route. Art. 45 al. 1, al. 3, al. 7 de l'arrêté minist. du 16-07-1954.</t>
  </si>
  <si>
    <t>Art. R. 313-18 §XI du C. de la route.</t>
  </si>
  <si>
    <t>CONDUITE DE CYCLE NON MUNI DE CATADIOPTRES LATERAUX CONFORMES.</t>
  </si>
  <si>
    <t>Art. R. 313-19 §III, art. R. 311-1 du C. de la route. Art. 45 al. 1, al. 5, al. 6, al. 7 de l'arrêté minist. du 16-07-1954.</t>
  </si>
  <si>
    <t>Art. R. 313-19 §V du C. de la route.</t>
  </si>
  <si>
    <t>CONDUITE DE CYCLE NON MUNI DE CATADIOPTRES DE PEDALES CONFORMES.</t>
  </si>
  <si>
    <t>Art. R. 313-20 §III, art. R. 311-1 du C. de la route. Art. 45 al. 1, al. 4, al. 7 de l'arrêté minist. du 16-07-1954.</t>
  </si>
  <si>
    <t>Art. R. 313-20 §VIII du C. de la route.</t>
  </si>
  <si>
    <t>CONDUITE DE CYCLE NON MUNI DE CATADIOPTRE AVANT CONFORME.</t>
  </si>
  <si>
    <t>Art. R. 313-20 §IV, art. R. 311-1 du C. de la route. Art. 45 al. 1, al. 2, al. 7 de l'arrêté minist. du 16-07-1954.</t>
  </si>
  <si>
    <t>APPRENTISSAGE DE LA CONDUITE AVEC UN VEHICULE NON EQUIPE DE DISPOSITIFS DE DOUBLE COMMANDE CONFORMES.</t>
  </si>
  <si>
    <t>Art. R. 317-25 al. 4, al. 1 du C. de la route. Ann. 1 de l'arrêté minist. du 09-02-2026.</t>
  </si>
  <si>
    <t>Art. R. 317-25 al. 10 du C. de la route.</t>
  </si>
  <si>
    <t>ENSEIGNEMENT NON AUTORISE DE LA CONDUITE D'UN VEHICULE A MOTEUR SUR AUTOROUTE.</t>
  </si>
  <si>
    <t>Art. R. 211-6 du C. de la route.</t>
  </si>
  <si>
    <t>Art. R. 211-6 al. 2 du C. de la route.</t>
  </si>
  <si>
    <t>CONDUITE D'UN TAXI SANS ATTESTATION PREFECTORALE DELIVREE APRES VERIFICATION MEDICALE DE L'APTITUDE PHYSIQUE.</t>
  </si>
  <si>
    <t>Art. R. 221-10 §III al. 1 1°, al. 6 du C. de la route. Art. R. 3120-1 du C. des transports.</t>
  </si>
  <si>
    <t>CONDUITE D'UNE AMBULANCE SANS ATTESTATION PREFECTORALE DELIVREE APRES VERIFICATION MEDICALE DE L'APTITUDE PHYSIQUE.</t>
  </si>
  <si>
    <t>Art. R. 221-10 §III al. 1 2°, al. 6 du C. de la route. Art. R. 6312-7 al. 1 4°, al. 8 du C. de la santé publique.</t>
  </si>
  <si>
    <t>CONDUITE D'UN VEHICULE AFFECTE AU RAMASSAGE SCOLAIRE SANS ATTESTATION PREFECTORALE DELIVREE APRES VERIFICATION MEDICALE DE L'APTITUDE PHYSIQUE.</t>
  </si>
  <si>
    <t>Art. R. 221-10 §III al. 1 3°, al. 6 du C. de la route. Art. L. 3111-12 du C. des transports.</t>
  </si>
  <si>
    <t>CONDUITE D'UN VEHICULE DE TRANSPORT PUBLIC DE PERSONNES SANS ATTESTATION PREFECTORALE DELIVREE APRES VERIFICATION MEDICALE DE L'APTITUDE PHYSIQUE.</t>
  </si>
  <si>
    <t>Art. R. 221-10 §III al. 1 4°, al. 6 du C. de la route.</t>
  </si>
  <si>
    <t>NON PRESENTATION IMMEDIATE, PAR ELEVE CONDUCTEUR D'UN VEHICULE, DU DOCUMENT L'AUTORISANT A CONDUIRE SUR UNE VOIE OUVERTE A LA CIRCULATION PUBLIQUE.</t>
  </si>
  <si>
    <t>Art. R. 233-1 §I 1°, §II, §III, art. R. 211-3 al. 1 2°, 3° du C. de la route.</t>
  </si>
  <si>
    <t>NON JUSTIFICATION DANS LES 5 JOURS DE LA POSSESSION DU DOCUMENT AUTORISANT L'ELEVE CONDUCTEUR D'UN VEHICULE A CONDUIRE SUR UNE VOIE OUVERTE A LA CIRCULATION PUBLIQUE.</t>
  </si>
  <si>
    <t>Art. R. 233-1 §I 1°, §II, §V, art. R. 211-3 al. 1 2°, 3° du C. de la route.</t>
  </si>
  <si>
    <t>PUBLICITE LUMINEUSE OU PAR APPAREIL REFLECHISSANT SUR UN VEHICULE A MOTEUR.</t>
  </si>
  <si>
    <t>Art. R. 418-1 al. 1, al. 2 du C. de la route.</t>
  </si>
  <si>
    <t>Art. R. 418-1 al. 2 du C. de la route.</t>
  </si>
  <si>
    <t>PUBLICITE LUMINEUSE OU PAR APPAREIL REFLECHISSANT SUR UN CYCLE.</t>
  </si>
  <si>
    <t>Art. R. 418-1 al. 1, al. 3 du C. de la route.</t>
  </si>
  <si>
    <t>Art. R. 418-1 al. 3 du C. de la route.</t>
  </si>
  <si>
    <t>USAGE ABUSIF, DE JOUR, DE L'AVERTISSEUR SONORE D'UN VEHICULE.</t>
  </si>
  <si>
    <t>Art. R. 416-1 du C. de la route.</t>
  </si>
  <si>
    <t>Art. R. 416-1 al. 4 du C. de la route.</t>
  </si>
  <si>
    <t>USAGE, DE NUIT, DE L'AVERTISSEUR SONORE D'UN VEHICULE.</t>
  </si>
  <si>
    <t>Art. R. 416-2 du C. de la route.</t>
  </si>
  <si>
    <t>Art. R. 416-2 al. 2 du C. de la route.</t>
  </si>
  <si>
    <t>USAGE, PAR CONDUCTEUR DE VEHICULE, DE TROMPE A SONS MULTIPLES, DE SIRENE OU DE SIFFLET.</t>
  </si>
  <si>
    <t>Art. R. 416-3 du C. de la route.</t>
  </si>
  <si>
    <t>Art. R. 416-3 al. 2 du C. de la route.</t>
  </si>
  <si>
    <t>CIRCULATION DE VEHICULE A MOTEUR, DE NUIT OU PAR VISIBILITE INSUFFISANTE, SANS USAGE DES FEUX DE ROUTE.</t>
  </si>
  <si>
    <t>Art. R. 416-4, art. R. 416-5 al. 1 du C. de la route.</t>
  </si>
  <si>
    <t>Art. R. 416-5 al. 3 du C. de la route.</t>
  </si>
  <si>
    <t>MAINTIEN DES FEUX DE ROUTE D'UN VEHICULE A MOTEUR A L'ARRET.</t>
  </si>
  <si>
    <t>Art. R. 416-5 al. 2, art. L. 121-2 du C. de la route.</t>
  </si>
  <si>
    <t>MAINTIEN DES FEUX DE ROUTE D'UN VEHICULE A MOTEUR EN STATIONNEMENT.</t>
  </si>
  <si>
    <t>CIRCULATION, DE NUIT OU PAR VISIBILITE INSUFFISANTE, DE CYCLOMOTEUR OU DE QUADRICYCLE LEGER A MOTEUR, SANS USAGE DE(S) FEU(X) DE CROISEMENT.</t>
  </si>
  <si>
    <t>Art. R. 416-4, art. R. 416-6 §I du C. de la route.</t>
  </si>
  <si>
    <t>USAGE IRREGULIER DES FEUX D'ECLAIRAGE PAR LE CONDUCTEUR D'UN VEHICULE A MOTEUR CIRCULANT, DE NUIT, SUR UNE ROUTE ECLAIREE.</t>
  </si>
  <si>
    <t>Art. R. 416-4, art. R. 416-6 §II 2° du C. de la route.</t>
  </si>
  <si>
    <t>USAGE IRREGULIER DES FEUX D'ECLAIRAGE PAR LE CONDUCTEUR D'UN VEHICULE A MOTEUR CIRCULANT DANS DES CIRCONSTANCES ATMOSPHERIQUES REDUISANT LA VISIBILITE.</t>
  </si>
  <si>
    <t>Art. R. 416-4, art. R. 416-6 §II 3°, art. R. 416-7 §I du C. de la route.</t>
  </si>
  <si>
    <t>CIRCULATION DE VEHICULE A MOTEUR UTILISANT DE MANIERE INJUSTIFIEE LES FEUX DE BROUILLARD.</t>
  </si>
  <si>
    <t>Art. R. 416-4, art. R. 416-7 du C. de la route.</t>
  </si>
  <si>
    <t>Art. R. 416-7 §III du C. de la route.</t>
  </si>
  <si>
    <t>CIRCULATION DE VEHICULE A MOTEUR, DE NUIT OU PAR VISIBILITE INSUFFISANTE, SANS USAGE DES FEUX DE POSITION LORSQUE CELUI-CI EST PRESCRIT.</t>
  </si>
  <si>
    <t>Art. R. 416-4, art. R. 416-8 §II du C. de la route.</t>
  </si>
  <si>
    <t>Art. R. 416-8 §IV du C. de la route.</t>
  </si>
  <si>
    <t>CIRCULATION DE VEHICULE A MOTEUR, DE NUIT OU PAR VISIBILITE INSUFFISANTE, SANS FEUX ROUGES ARRIERE ALLUMES.</t>
  </si>
  <si>
    <t>Art. R. 416-4, art. R. 416-9 §I 1° du C. de la route.</t>
  </si>
  <si>
    <t>Art. R. 416-9 §II du C. de la route.</t>
  </si>
  <si>
    <t>CIRCULATION DE VEHICULE A MOTEUR, DE NUIT OU PAR VISIBILITE INSUFFISANTE, SANS ECLAIRAGE DE LA PLAQUE D'IMMATRICULATION ARRIERE.</t>
  </si>
  <si>
    <t>Art. R. 416-4, art. R. 416-9 §I 2° du C. de la route.</t>
  </si>
  <si>
    <t>CIRCULATION DE VEHICULE A MOTEUR D'UNE LARGEUR EXCEDANT 2,10 METRES, DE NUIT OU PAR VISIBILITE INSUFFISANTE, SANS LES FEUX D'ENCOMBREMENT ALLUMES.</t>
  </si>
  <si>
    <t>Art. R. 416-4, art. R. 416-9 §I 3°, art. R. 313-10 du C. de la route.</t>
  </si>
  <si>
    <t>CIRCULATION D'UN ENSEMBLE DE VEHICULES, DE NUIT OU PAR VISIBILITE INSUFFISANTE, SANS LES FEUX DE POSITION DES REMORQUES ALLUMES.</t>
  </si>
  <si>
    <t>Art. R. 416-4, art. R. 416-9 §I 4° du C. de la route.</t>
  </si>
  <si>
    <t>USAGE IRREGULIER DE FEU DE MARCHE ARRIERE D'UN VEHICULE A MOTEUR.</t>
  </si>
  <si>
    <t>Art. R. 416-20 du C. de la route.</t>
  </si>
  <si>
    <t>Art. R. 416-20 al. 2 du C. de la route.</t>
  </si>
  <si>
    <t>MAINTIEN DES FEUX DE ROUTE D'UN VEHICULE A MOTEUR SUIVANT A FAIBLE DISTANCE, LA NUIT, UN AUTRE VEHICULE.</t>
  </si>
  <si>
    <t>CIRCULATION SANS AUTORISATION D'UN AUTOBUS ARTICULE COMPORTANT PLUS D'UNE SECTION ARTICULEE OU D'UN ENSEMBLE FORME PAR UN AUTOBUS OU TROLLEYBUS ET SA REMORQUE.</t>
  </si>
  <si>
    <t>Art. R. 411-22 du C. de la route.</t>
  </si>
  <si>
    <t>Art. R. 411-22 al. 2 du C. de la route.</t>
  </si>
  <si>
    <t>CIRCULATION D'UN AUTOBUS ARTICULE COMPORTANT PLUS D'UNE SECTION ARTICULEE OU D'UN ENSEMBLE FORME PAR UN AUTOBUS OU TROLLEYBUS ET SA REMORQUE SANS RESPECT DES CONDITIONS DE CIRCULATION FIXEES PAR LE PREFET.</t>
  </si>
  <si>
    <t>DEPASSEMENT ENTREPRIS PAR UN VEHICULE SUR LE POINT D'ETRE DEPASSE.</t>
  </si>
  <si>
    <t>Art. R. 414-4 §II 3° du C. de la route.</t>
  </si>
  <si>
    <t>CIRCULATION SANS AUTORISATION D'UN AUTOBUS ARTICULE EN DEHORS DE SA ZONE D'UTILISATION.</t>
  </si>
  <si>
    <t>Art. R. 411-23 du C. de la route.</t>
  </si>
  <si>
    <t>Art. R. 411-23 al. 2 du C. de la route.</t>
  </si>
  <si>
    <t>CIRCULATION D'UN AUTOBUS ARTICULE EN DEHORS DE SA ZONE D'UTILISATION SANS RESPECTER LES PRESCRIPTIONS DE L'AUTORISATION PREFECTORALE.</t>
  </si>
  <si>
    <t>CONDUITE DE VEHICULE PAR ELEVE CONDUCTEUR PENDANT UNE PERIODE DE CONDUITE ACCOMPAGNEE SANS SIGNE DISTINCTIF CONFORME A L'ARRIERE DU VEHICULE.</t>
  </si>
  <si>
    <t>Art. R. 413-5, art. R. 211-5 §II 2°, §III du C. de la route. Art. 6 al. 4, art. 11 de l'arrêté minist. du 22-12-2009.</t>
  </si>
  <si>
    <t>CONDUITE DE VEHICULE EQUIPE DE PNEUMATIQUES A CRAMPONS ANTIDERAPANTS SANS DISQUE REGLEMENTAIRE.</t>
  </si>
  <si>
    <t>Art. R. 413-7 du C. de la route. Art. 6 ann. Unique de l'arrêté minist. du 18-07-1985.</t>
  </si>
  <si>
    <t>Art. R. 413-7 al. 3 du C. de la route.</t>
  </si>
  <si>
    <t>CONDUITE D'UN VEHICULE DONT LA VITESSE EST REGLEMENTEE EN RAISON DE SON POIDS SANS INDICATION CONFORME A L'ARRIERE DES VITESSES LIMITES (DISQUES).</t>
  </si>
  <si>
    <t>Art. R. 413-13, art. R. 413-8, art. R. 413-8-1, art. R. 413-9, art. R. 413-10 du C. de la route. Art. 1, art. 2, art. 3 de l'arrêté minist. du 23-11-1992.</t>
  </si>
  <si>
    <t>Art. R. 413-13 al. 3 du C. de la route.</t>
  </si>
  <si>
    <t>CROISEMENT DE VEHICULE PAR LA GAUCHE.</t>
  </si>
  <si>
    <t>Art. R. 414-1 al. 1 du C. de la route.</t>
  </si>
  <si>
    <t>REFUS DE FACILITER LE CROISEMENT D'UN VEHICULE DE DIMENSION INFERIEURE PAR CONDUCTEUR DE VEHICULE D'UNE LARGEUR DE PLUS DE 2 METRES OU D'UNE LONGUEUR DE PLUS DE 7 METRES.</t>
  </si>
  <si>
    <t>Art. R. 414-2 al. 1 du C. de la route.</t>
  </si>
  <si>
    <t>Art. R. 414-2 al. 4 du C. de la route.</t>
  </si>
  <si>
    <t>REFUS DE FACILITER LE DEPASSEMENT D'UN VEHICULE DE DIMENSION INFERIEURE PAR CONDUCTEUR DE VEHICULE D'UNE LARGEUR DE PLUS DE 2 METRES OU D'UNE LONGUEUR DE PLUS DE 7 METRES.</t>
  </si>
  <si>
    <t>Art. R. 414-9 al. 1 du C. de la route.</t>
  </si>
  <si>
    <t>Art. R. 414-9 al. 3 du C. de la route.</t>
  </si>
  <si>
    <t>REFUS DE FACILITER LE CROISEMENT D'UN VEHICULE D'INTERET GENERAL USANT DES SIGNAUX SPECIAUX.</t>
  </si>
  <si>
    <t>Art. R. 414-2, art. R. 311-1 du C. de la route.</t>
  </si>
  <si>
    <t>REFUS DE FACILITER LE DEPASSEMENT D'UN VEHICULE D'INTERET GENERAL USANT DES SIGNAUX SPECIAUX.</t>
  </si>
  <si>
    <t>Art. R. 414-9 al. 2, al. 1, art. R. 311-1 du C. de la route.</t>
  </si>
  <si>
    <t>MANOEUVRE IRREGULIERE PAR CONDUCTEUR DE VEHICULE QUITTANT UNE ROUTE SUR SA DROITE.</t>
  </si>
  <si>
    <t>Art. R. 415-3 §I, §II du C. de la route.</t>
  </si>
  <si>
    <t>Art. R. 415-3 §IV du C. de la route.</t>
  </si>
  <si>
    <t>MANOEUVRE IRREGULIERE PAR CONDUCTEUR DE VEHICULE QUITTANT UNE ROUTE SUR SA GAUCHE.</t>
  </si>
  <si>
    <t>Art. R. 415-4 §I, §II du C. de la route.</t>
  </si>
  <si>
    <t>Art. R. 415-4 §V du C. de la route.</t>
  </si>
  <si>
    <t>REFUS DE PRIORITE PAR CONDUCTEUR DE VEHICULE ABORDANT UNE ROUTE A GRANDE CIRCULATION.</t>
  </si>
  <si>
    <t>Art. R. 415-8, art. R. 415-13, art. R. 415-14 du C. de la route.</t>
  </si>
  <si>
    <t>Art. R. 415-8 al. 5, al. 6 du C. de la route.</t>
  </si>
  <si>
    <t>REFUS DE PRIORITE PAR LE CONDUCTEUR D'UN VEHICULE ABORDANT UNE AUTOROUTE.</t>
  </si>
  <si>
    <t>Art. R. 421-3 al. 1 du C. de la route.</t>
  </si>
  <si>
    <t>Art. R. 421-3 al. 2, al. 3 du C. de la route.</t>
  </si>
  <si>
    <t>ARRET DE VEHICULE SUR LA BANDE CENTRALE SEPARATIVE DES CHAUSSEES D'UNE AUTOROUTE.</t>
  </si>
  <si>
    <t>STATIONNEMENT DE VEHICULE SUR LA BANDE CENTRALE SEPARATIVE DES CHAUSSEES D'UNE AUTOROUTE.</t>
  </si>
  <si>
    <t>CONDUITE D'UN TRICYCLE OU QUADRICYCLE A MOTEUR SANS PORT D'UN CASQUE HOMOLOGUE ET ATTACHE.</t>
  </si>
  <si>
    <t>NON PORT DE CASQUE HOMOLOGUE ET ATTACHE PAR PASSAGER D'UN TRICYCLE OU QUADRICYCLE A MOTEUR EN CIRCULATION.</t>
  </si>
  <si>
    <t>CONDUITE D'UN CYCLE GENANTE POUR LES PIETONS OU A UNE VITESSE EXCESSIVE SUR UNE AIRE PIETONNE.</t>
  </si>
  <si>
    <t>Art. R. 431-9 al. 4 du C. de la route.</t>
  </si>
  <si>
    <t>CONDUITE A UNE VITESSE EXCESSIVE D'UN CYCLE SUR UN TROTTOIR OU UNE CONTRE ALLEE AUTORISE HORS AGGLOMERATION EN PRESENCE DE PIETONS OU D'HABITATION.</t>
  </si>
  <si>
    <t>Art. R. 431-10 al. 1, al. 2 du C. de la route.</t>
  </si>
  <si>
    <t>Art. R. 431-10 al. 3 du C. de la route.</t>
  </si>
  <si>
    <t>CONDUITE A UNE VITESSE EXCESSIVE D'UN CYCLOMOTEUR SUR UN TROTTOIR OU UNE CONTRE ALLEE AUTORISE HORS AGGLOMERATION EN PRESENCE DE PIETONS OU D'HABITATION.</t>
  </si>
  <si>
    <t>Art. R. 431-10 al. 4 du C. de la route.</t>
  </si>
  <si>
    <t>TRANSPORT D'UN PASSAGER SUR UN VEHICULE A DEUX ROUES AVEC UN SIEGE PASSAGER NON CORRECTEMENT EQUIPE.</t>
  </si>
  <si>
    <t>Art. R. 431-11 al. 1 du C. de la route.</t>
  </si>
  <si>
    <t>Art. R. 431-11 al. 4 du C. de la route.</t>
  </si>
  <si>
    <t>TRANSPORT D'UN ENFANT DE MOINS DE CINQ ANS SUR UN VEHICULE A DEUX ROUES SANS SIEGE ADAPTE.</t>
  </si>
  <si>
    <t>Art. R. 431-11 al. 2, al. 3 du C. de la route.</t>
  </si>
  <si>
    <t>CIRCULATION D'UN VEHICULE DE TRANSPORT EXCEPTIONNEL SUR UN ITINERAIRE INTERDIT.</t>
  </si>
  <si>
    <t>Art. R. 433-4 §I 2°, 3° du C. de la route.</t>
  </si>
  <si>
    <t>Art. R. 433-4 §II du C. de la route.</t>
  </si>
  <si>
    <t>CIRCULATION D'UN VEHICULE DE TRANSPORT EXCEPTIONNEL PENDANT UNE PERIODE INTERDITE.</t>
  </si>
  <si>
    <t>Art. R. 433-4 §I 1°, 2°, 4° du C. de la route.</t>
  </si>
  <si>
    <t>CIRCULATION NON AUTORISEE D'UN ENSEMBLE DE VEHICULES COMPORTANT PLUS D'UNE REMORQUE.</t>
  </si>
  <si>
    <t>Art. R. 433-8 du C. de la route. Art. 1, art. 9 de l'arrêté minist. du 13-04-1995.</t>
  </si>
  <si>
    <t>Art. R. 433-8 al. 4 du C. de la route.</t>
  </si>
  <si>
    <t>CIRCULATION D'UN VEHICULE OU CONVOI DE VEHICULES A TRACTION ANIMALE SANS CONDUCTEUR OU AIDE AU CONDUCTEUR.</t>
  </si>
  <si>
    <t>Art. R. 434-3, art. R. 434-4 du C. de la route.</t>
  </si>
  <si>
    <t>Art. R. 434-3 al. 3, art. R. 434-4 al. 2 du C. de la route.</t>
  </si>
  <si>
    <t>EMPLOI, PAR CONDUCTEUR DE CYCLE, D'UN AVERTISSEUR OU SIGNAL SONORE AUTRE QU'UN TIMBRE OU GRELOT.</t>
  </si>
  <si>
    <t>OMISSION, PAR CONDUCTEUR DE VEHICULE OU DE TROUPEAU IMMOBILISE DE FORCE SUR UNE VOIE FERREE, DE PRENDRE LES MESURES DE SECURITE.</t>
  </si>
  <si>
    <t>Art. R. 422-3 §V du C. de la route.</t>
  </si>
  <si>
    <t>CIRCULATION D'UN VEHICULE OU MATERIEL AGRICOLE OU A TRACTION ANIMALE NON MUNI DE PNEUMATIQUES DONT LA CHARGE AU SOL EXCEDE 150 KG PAR CENTIMETRE DE LARGEUR DU BANDAGE.</t>
  </si>
  <si>
    <t>Art. R. 312-7 du C. de la route.</t>
  </si>
  <si>
    <t>Art. R. 312-7 al. 2 du C. de la route.</t>
  </si>
  <si>
    <t>CIRCULATION D'UN ENSEMBLE SPECIALISE DANS LE TRANSPORT DE VEHICULES DONT LE SUPPORT DE CHARGE FAIT SAILLIE A L'ARRIERE DU CHARGEMENT.</t>
  </si>
  <si>
    <t>CONDUITE D'UN VEHICULE SANS RESPECTER LA DISTANCE DE SECURITE IMPOSEE AVEC LE VEHICULE QUI PRECEDE - OUVRAGE ROUTIER PRESENTANT DES RISQUES PARTICULIERS.</t>
  </si>
  <si>
    <t>Art. R. 412-12 §IV du C. de la route.</t>
  </si>
  <si>
    <t>PECHE DU SAUMON ATLANTIQUE SANS DETENIR DE MARQUE D'IDENTIFICATION NON UTILISEE.</t>
  </si>
  <si>
    <t>Art. R. 436-67 2°, art. R. 436-65 al. 1, art. R. 436-44 du C. de l'environnement.</t>
  </si>
  <si>
    <t>PECHE DU SAUMON ATLANTIQUE SANS DETENIR DE CARNET NOMINATIF DE PECHE.</t>
  </si>
  <si>
    <t>DEPASSEMENT EFFECTUE SUR UNE CHAUSSEE ENNEIGEE OU VERGLACEE PAR UN VEHICULE AU PTAC SUPERIEUR A 3,5 TONNES OU UN ENSEMBLE DE VEHICULES DE PLUS DE 7 METRES DE LONG.</t>
  </si>
  <si>
    <t>Art. R. 414-17 §I 1° du C. de la route.</t>
  </si>
  <si>
    <t>Art. R. 414-17 §II, §III du C. de la route.</t>
  </si>
  <si>
    <t>CHANGEMENT DE FILE EFFECTUE SUR UNE CHAUSSEE ENNEIGEE OU VERGLACEE PAR UN VEHICULE AU PTAC SUPERIEUR A 3,5 TONNES OU UN ENSEMBLE DE VEHICULES DE PLUS DE 7 METRES DE LONG.</t>
  </si>
  <si>
    <t>DEPASSEMENT D'UN ENGIN DE SERVICE HIVERNAL EN ACTION SUR UNE CHAUSSEE ENNEIGEE OU VERGLACEE.</t>
  </si>
  <si>
    <t>Art. R. 414-17 §I 2° du C. de la route.</t>
  </si>
  <si>
    <t>CIRCULATION D'UN VEHICULE DONT LE PTAC EXCEDE 3,5 TONNES OU D'UN ENSEMBLE DE VEHICULES DONT LA LONGUEUR EXCEDE 7 METRES HORS DES DEUX VOIES DE DROITE SUR UNE ROUTE ENNEIGEE OU VERGLACEE A TROIS VOIES OU PLUS.</t>
  </si>
  <si>
    <t>Art. R. 412-25 al. 1, al. 3 du C. de la route.</t>
  </si>
  <si>
    <t>Art. R. 412-25 al. 3 du C. de la route.</t>
  </si>
  <si>
    <t>CIRCULATION D'UN VEHICULE SUR UNE ROUTE TEMPORAIREMENT FERMEE.</t>
  </si>
  <si>
    <t>Art. R. 411-21-1 al. 1, al. 2 du C. de la route.</t>
  </si>
  <si>
    <t>Art. R. 411-21-1 al. 2, al. 4 du C. de la route.</t>
  </si>
  <si>
    <t>PECHE DE NUIT DANS UN GRAND LAC INTERIEUR OU DE MONTAGNE EN INFRACTION A UN ARRETE PREFECTORAL - EAU DOUCE.</t>
  </si>
  <si>
    <t>Art. R. 436-41, art. R. 436-36 du C. de l'environnement.</t>
  </si>
  <si>
    <t>Art. R. 436-41 al. 2, art. L. 437-22 al. 1, art. L. 173-7 2° du C. de l'environnement.</t>
  </si>
  <si>
    <t>PECHE ILLICITE EN EAU DOUCE AVEC PLUSIEURS LIGNES A PARTIR D'UNE ECLUSE OU D'UN BARRAGE SUR UNE DISTANCE DE 50 METRES.</t>
  </si>
  <si>
    <t>Art. R. 436-79 al. 1, art. R. 436-71 al. 1 du C. de l'environnement.</t>
  </si>
  <si>
    <t>EXERCICE D'ACTIVITE NON CONFORME A UN ARRETE D'AMENAGEMENT DE BOIS OU FORET RELEVANT DU REGIME FORESTIER.</t>
  </si>
  <si>
    <t>Art. R. 261-1, art. L. 212-2 al. 4, art. D. 212-5 du C. forestier.</t>
  </si>
  <si>
    <t>Art. R. 261-1 du C. forestier.</t>
  </si>
  <si>
    <t>USAGE D'UN TELEPHONE TENU EN MAIN PAR LE CONDUCTEUR D'UN VEHICULE EN CIRCULATION.</t>
  </si>
  <si>
    <t>Art. R. 412-6-1 al. 1 du C. de la route.</t>
  </si>
  <si>
    <t>Art. R. 412-6-1 al. 4, al. 5 du C. de la route.</t>
  </si>
  <si>
    <t>CIRCULATION D'UN VEHICULE A MOTEUR AVEC UNE PLAQUE D'IMMATRICULATION ILLISIBLE.</t>
  </si>
  <si>
    <t>Art. R. 317-8 §III du C. de la route.</t>
  </si>
  <si>
    <t>Art. R. 317-8 §VI du C. de la route.</t>
  </si>
  <si>
    <t>CIRCULATION D'UN VEHICULE A MOTEUR AVEC UNE PLAQUE D'IMMATRICULATION AMOVIBLE.</t>
  </si>
  <si>
    <t>Art. R. 317-8 §I, §II du C. de la route. Art. 3 de l'arrêté minist. du 09-02-2009.</t>
  </si>
  <si>
    <t>CIRCULATION D'UN VEHICULE A MOTEUR AVEC UNE PLAQUE D'IMMATRICULATION NON CONFORME.</t>
  </si>
  <si>
    <t>Art. R. 317-8 §IV du C. de la route. Art. 2 à 10 de l'arrêté minist. du 09-02-2009.</t>
  </si>
  <si>
    <t>VIOLATION DE L'INTERDICTION DE FUMER DANS UN VEHICULE DE TRANSPORT COLLECTIF MARITIME.</t>
  </si>
  <si>
    <t>Art. R. 3512-2 2°, art. L. 3512-8 du C. de la santé publique.</t>
  </si>
  <si>
    <t>VIOLATION DE L'INTERDICTION DE FUMER DANS UN VEHICULE DE TRANSPORT COLLECTIF FLUVIAL.</t>
  </si>
  <si>
    <t>CIRCULATION D'UN VEHICULE EN DEHORS DE LA CHAUSSEE.</t>
  </si>
  <si>
    <t>Art. R. 412-7 §I du C. de la route.</t>
  </si>
  <si>
    <t>Art. R. 412-7 §III du C. de la route.</t>
  </si>
  <si>
    <t>CIRCULATION D'UN VEHICULE A MOTEUR SUR UNE VOIE VERTE OU DANS UNE AIRE PIETONNE.</t>
  </si>
  <si>
    <t>Art. R. 412-7 §II, art. R. 110-2, art. R. 311-1 du C. de la route.</t>
  </si>
  <si>
    <t>CIRCULATION D'UN VEHICULE NON AUTORISE SUR UNE VOIE RESERVEE AUX VEHICULES DE TRANSPORT EN COMMUN.</t>
  </si>
  <si>
    <t>Art. R. 412-7 §II du C. de la route.</t>
  </si>
  <si>
    <t>CIRCULATION D'UN VEHICULE NON AUTORISE SUR UNE VOIE RESERVEE AUX VEHICULES D'INTERET GENERAL PRIORITAIRES.</t>
  </si>
  <si>
    <t>NON DEBROUSSAILLEMENT DES ABORDS DE CONSTRUCTION, CHANTIER OU INSTALLATION SUR UN TERRAIN SITUE A MOINS DE 200 METRES D'UN BOIS OU D'UNE FORET - TERRITOIRE CLASSE OU PARTICULIEREMENT EXPOSE A RISQUE D'INCENDIE.</t>
  </si>
  <si>
    <t>Art. R. 163-3, art. L. 134-6 al. 1 1°, 2°, 4°, art. L. 131-10, L. 134-1 du C. forestier.</t>
  </si>
  <si>
    <t>Art. R. 163-3 du C. forestier.</t>
  </si>
  <si>
    <t>NON DEBROUSSAILLEMENT DE TERRAIN SITUE DANS UNE ZONE URBAINE DELIMITEE PAR UN PLAN LOCAL D'URBANISME ET A MOINS DE 200 METRES D'UN BOIS OU D'UNE FORET - TERRITOIRE A RISQUE D'INCENDIE.</t>
  </si>
  <si>
    <t>Art. R. 163-3, art. L. 134-6 al. 1 3°, art. L. 131-10, art. L. 134-1 du C. forestier.</t>
  </si>
  <si>
    <t>NON DEBROUSSAILLEMENT DE TERRAIN SERVANT D'ASSIETTE A UNE OPERATION D'AMENAGEMENT FONCIER A MOINS DE 200 METRES D'UN BOIS OU D'UNE FORET - TERRITOIRE CLASSE OU PARTICULIEREMENT EXPOSE A RISQUE D'INCENDIE.</t>
  </si>
  <si>
    <t>Art. R. 163-3, art. L. 134-6 al. 1 5°, art. L. 131-10, art. L. 134-1 du C. forestier. Art. L. 311-1, art. L. 322-2, art. L. 442-1 du C. de l'urbanisme.</t>
  </si>
  <si>
    <t>NON DEBROUSSAILLEMENT DE TERRAIN DE CAMPING - TERRITOIRE CLASSE OU PARTICULIEREMENT EXPOSE A RISQUE D'INCENDIE.</t>
  </si>
  <si>
    <t>Art. R. 163-3, art. L. 134-6 al. 1 7°, art. L. 131-10, art. L. 134-1 du C. forestier. Art. L. 443-1 al. 1 du C. de l'urbanisme.</t>
  </si>
  <si>
    <t>NON DEBROUSSAILLEMENT DE TERRAIN SITUE DANS UNE ZONE SOUMISE A UN PLAN DE PREVENTION DES RISQUES NATURELS PREVISIBLES - TERRITOIRE CLASSE OU PARTICULIEREMENT EXPOSE A RISQUE D'INCENDIE.</t>
  </si>
  <si>
    <t>Art. R. 163-3, art. L. 134-5, art. L. 131-10, art. L. 134-1 du C. forestier.</t>
  </si>
  <si>
    <t>CONDUITE DE QUADRICYCLE LEGER A MOTEUR SANS BREVET DE SECURITE ROUTIERE OU TITRE EUROPEEN EQUIVALENT - CONDUCTEUR NON TITULAIRE DU PERMIS DE CONDUIRE.</t>
  </si>
  <si>
    <t>PECHE DANS LE LAC LEMAN A L'AIDE D'UN ENGIN PENDANT UNE PERIODE OU SON EMPLOI EST INTERDIT.</t>
  </si>
  <si>
    <t>Art. R. 436-86, art. R. 436-85 du C. de l'environnement. Art. 3 de l'accord du 20-11-1980. Art. 19, art. 20, art. 21, art. 22, art. 23, art. 25, art. 26, art. 27, art. 28, art. 29, art. 31, art. 34, art. 36, art. 37 du règlem. du 18-12-2020.</t>
  </si>
  <si>
    <t>PECHE, LA NUIT, DANS LE LAC LEMAN A L'AIDE D'UN ENGIN PENDANT UNE PERIODE OU SON EMPLOI EST INTERDIT.</t>
  </si>
  <si>
    <t>PECHE DANS LE LAC LEMAN AVEC UN NOMBRE D'ENGINS SUPERIEUR AU MAXIMUM AUTORISE.</t>
  </si>
  <si>
    <t>PECHE, LA NUIT, DANS LE LAC LEMAN AVEC UN NOMBRE D'ENGINS SUPERIEUR AU MAXIMUM AUTORISE.</t>
  </si>
  <si>
    <t>PECHE DANS UNE ZONE DU LAC LEMAN A L'AIDE D'UN ENGIN OU SON EMPLOI EST INTERDIT.</t>
  </si>
  <si>
    <t>Art. R. 436-86, art. R. 436-85 du C. de l'environnement. Art. 3 de l'accord du 20-11-1980. Art. 20 al. 2 c), art. 21 al. 3 b), art. 27 al. 2 b), art. 47 al. 3 a) du règlem. du 18-12-2020.</t>
  </si>
  <si>
    <t>PECHE, LA NUIT, DANS UNE ZONE DU LAC LEMAN A L'AIDE D'UN ENGIN OU SON EMPLOI EST INTERDIT.</t>
  </si>
  <si>
    <t>PECHE DANS LE LAC LEMAN A L'AIDE D'UN ENGIN DANS UNE ZONE ET A UNE PERIODE OU SON EMPLOI EST INTERDIT.</t>
  </si>
  <si>
    <t>Art. R. 436-86, art. R. 436-85 du C. de l'environnement. Art. 3 de l'accord du 20-11-1980. Art. 19 al. 2 c), art. 20 al. 2, art. 46 al. 3 b), art. 48 al. 1 du règlem. du 18-12-2020.</t>
  </si>
  <si>
    <t>PECHE, LA NUIT, DANS LE LAC LEMAN A L'AIDE D'UN ENGIN DANS UNE ZONE ET A UNE PERIODE OU SON EMPLOI EST INTERDIT.</t>
  </si>
  <si>
    <t>UTILISATION IRREGULIERE, DANS LE LAC LEMAN, D'ENGIN OU PROCEDE DE PECHE.</t>
  </si>
  <si>
    <t>Art. R. 436-86, art. R. 436-85 du C. de l'environnement. Art. 3 de l'accord du 20-11-1980. Art. 18, art. 21, art. 22, art. 23, art. 24, art. 27, art. 29, art. 30, art. 31, art. 32, art. 34, art. 36, art. 37, art. 38, art. 39, art. 40, art. 41, art. 45 du règlem. du 18-12-2020.</t>
  </si>
  <si>
    <t>UTILISATION IRREGULIERE, LA NUIT, DANS LE LAC LEMAN, D'ENGIN OU PROCEDE DE PECHE.</t>
  </si>
  <si>
    <t>PECHE DANS LE LAC LEMAN D'UNE ESPECE A UNE PERIODE OU SA PECHE EST INTERDITE.</t>
  </si>
  <si>
    <t>Art. R. 436-86, art. R. 436-85 du C. de l'environnement. Art. 3 de l'accord du 20-11-1980. Art. 43 du règlem. du 18-12-2020.</t>
  </si>
  <si>
    <t>PECHE, LA NUIT, DANS LE LAC LEMAN D'UNE ESPECE A UNE PERIODE OU SA PECHE EST INTERDITE.</t>
  </si>
  <si>
    <t>PECHE DANS LE LAC LEMAN DE POISSONS EN NOMBRE SUPERIEUR A CELUI AUTORISE.</t>
  </si>
  <si>
    <t>Art. R. 436-86, art. R. 436-85 du C. de l'environnement. Art. 3 de l'accord du 20-11-1980. Art. 44 du règlem. du 18-12-2020.</t>
  </si>
  <si>
    <t>PECHE, LA NUIT, DANS LE LAC LEMAN DE POISSONS EN NOMBRE SUPERIEUR A CELUI AUTORISE.</t>
  </si>
  <si>
    <t>PECHE PROFESSIONNELLE DANS LE LAC LEMAN SANS SIGNALISATION REGULIERE DES ENGINS DE PECHE POSES OU TENDUS.</t>
  </si>
  <si>
    <t>Art. R. 436-86, art. R. 436-85 du C. de l'environnement. Art. 3 de l'accord du 20-11-1980. Art. 35 du règlem. du 18-12-2020.</t>
  </si>
  <si>
    <t>PECHE PROFESSIONNELLE DANS LE LAC LEMAN SANS TENUE CONFORME DE LA FEUILLE STATISTIQUE DES CAPTURES.</t>
  </si>
  <si>
    <t>Art. R. 436-86, art. R. 436-85 du C. de l'environnement. Art. 3 de l'accord du 20-11-1980. Art. 52 al. 1 du règlem. du 18-12-2020.</t>
  </si>
  <si>
    <t>PECHE DE LOISIR DANS LE LAC LEMAN SANS TENUE CONFORME DU CARNET DE CONTROLE.</t>
  </si>
  <si>
    <t>Art. R. 436-86, art. R. 436-85 du C. de l'environnement. Art. 3 de l'accord du 20-11-1980. Art. 53 al. 1, al. 2 du règlem. du 18-12-2020.</t>
  </si>
  <si>
    <t>EXCES DE VITESSE D'AU MOINS 5KM/H ET INFERIEUR A 20 KM/H PAR CONDUCTEUR DE VEHICULE A MOTEUR - VITESSE MAXIMALE AUTORISEE INFERIEURE OU EGALE A 50 KM/H.</t>
  </si>
  <si>
    <t>Art. R. 413-14 §I du C. de la route.</t>
  </si>
  <si>
    <t>EXCES DE VITESSE D'AU MOINS 5KM/H ET INFERIEUR A 20 KM/H PAR CONDUCTEUR DE VEHICULE A MOTEUR - VITESSE MAXIMALE AUTORISEE SUPERIEURE A 50 KM/H.</t>
  </si>
  <si>
    <t>Art. R. 413-14 §I al. 2 du C. de la route.</t>
  </si>
  <si>
    <t>EXCES DE VITESSE D'AU MOINS 20 KM/H ET INFERIEUR A 30 KM/H PAR ELEVE CONDUCTEUR TITULAIRE DE LIVRET D'APPRENTISSAGE.</t>
  </si>
  <si>
    <t>EXCES DE VITESSE INFERIEUR A 20 KM/H PAR ELEVE CONDUCTEUR TITULAIRE DE LIVRET D'APPRENTISSAGE - VITESSE MAXIMALE AUTORISEE INFERIEURE OU EGALE A 50 KM/H.</t>
  </si>
  <si>
    <t>EXCES DE VITESSE INFERIEUR A 20 KM/H PAR ELEVE CONDUCTEUR TITULAIRE DE LIVRET D'APPRENTISSAGE - VITESSE MAXIMALE AUTORISEE SUPERIEURE A 50 KM/H.</t>
  </si>
  <si>
    <t>Art. R. 413-14 §I, art. R. 413-3, art. R. 413-5 §I du C. de la route.</t>
  </si>
  <si>
    <t>CONDUITE D'UN VEHICULE A MOTEUR SANS RESPECTER UNE RESTRICTION D'USAGE MENTIONNEE SUR LE PERMIS DE CONDUIRE.</t>
  </si>
  <si>
    <t>Art. R. 221-1-1 §III, art. R. 221-19 du C. de la route. Art. 3, art. 7 §IV, ann. 1 de l'arrêté minist. du 20-04-2012.</t>
  </si>
  <si>
    <t>Art. R. 1337-9, art. R. 1337-7, art. R. 1336-5, art. R. 1336-4 al. 1 du C. de la santé publique.</t>
  </si>
  <si>
    <t>Art. R. 1337-9, art. R. 1337-7, art. R. 1337-8 du C. de la santé publique.</t>
  </si>
  <si>
    <t>MAINTIEN EN CAPTIVITE, LA NUIT, DE CARPE CAPTUREE PAR UN PECHEUR AMATEUR AUX LIGNES.</t>
  </si>
  <si>
    <t>Art. R. 436-40 §I 9°, art. R. 436-14 du C. de l'environnement.</t>
  </si>
  <si>
    <t>TRANSPORT DE NUIT DE CARPE CAPTUREE PAR UN PECHEUR AMATEUR AUX LIGNES.</t>
  </si>
  <si>
    <t>PRODUCTION DE DECHETS SANS TENUE CONFORME DU REGISTRE CHRONOLOGIQUE DES DECHETS SORTANTS.</t>
  </si>
  <si>
    <t>Art. R. 541-78 1°, art. R. 541-43 §I al. 1, art. L. 541-7 §I du C. de l'environnement. Art. 2, art. 10 de l'arrêté minist. du 31-05-2021.</t>
  </si>
  <si>
    <t>Art. R. 541-78 al. 1, art. L. 173-7 2° du C. de l'environnement.</t>
  </si>
  <si>
    <t>EXPEDITION DE DECHETS SANS TENUE CONFORME DU REGISTRE CHRONOLOGIQUE DES DECHETS SORTANTS.</t>
  </si>
  <si>
    <t>COLLECTE DE DECHETS SANS TENUE CONFORME DU REGISTRE CHRONOLOGIQUE DES DECHETS COLLECTES.</t>
  </si>
  <si>
    <t>Art. R. 541-78 1°, art. R. 541-43 §I al. 1, art. L. 541-7 §I du C. de l'environnement. Art. 3 de l'arrêté minist. du 31-05-2021.</t>
  </si>
  <si>
    <t>TRANSPORT DE DECHETS SANS TENUE CONFORME DU REGISTRE CHRONOLOGIQUE DES DECHETS TRANSPORTES.</t>
  </si>
  <si>
    <t>NEGOCE DE DECHETS SANS TENUE CONFORME DU REGISTRE CHRONOLOGIQUE DES DECHETS GERES.</t>
  </si>
  <si>
    <t>Art. R. 541-78 1°, art. R. 541-43 §I al. 1, art. L. 541-7 §I du C. de l'environnement. Art. 4 de l'arrêté minist. du 31-05-2021.</t>
  </si>
  <si>
    <t>REFUS DE METTRE A DISPOSITION DES AGENTS DE CONTROLE LE REGISTRE CHRONOLOGIQUE DE LA PRODUCTION, DE L'EXPEDITION, DE LA RECEPTION ET DU TRAITEMENT DES DECHETS.</t>
  </si>
  <si>
    <t>Art. R. 541-78 2°, art. R. 541-43 §I al. 1, art. L. 541-44 du C. de l'environnement. Art. R. 1333-67-10 du C. de la défense.</t>
  </si>
  <si>
    <t>EXPLOITATION D'INSTALLATION CLASSEE PRODUISANT DES DECHETS SANS DECLARATION ANNUELLE DE LA NATURE, DES QUANTITES, DU TRAITEMENT REALISE ET DE LA DESTINATION OU DE L'ORIGINE DE CES DECHETS.</t>
  </si>
  <si>
    <t>Art. R. 541-78 3°, art. R. 541-44 du C. de l'environnement.</t>
  </si>
  <si>
    <t>EXPLOITATION D'INSTALLATION DE TRAITEMENT DE DECHET SANS DECLARATION ANNUELLE SUR LA NATURE, DES QUANTITES, DU TRAITEMENT REALISE ET DE LA DESTINATION OU DE L'ORIGINE DE CES DECHETS.</t>
  </si>
  <si>
    <t>VIOLATION DE L'INTERDICTION DE FUMER DANS L'ESPACE NON COUVERT D'UN ETABLISSEMENT DESTINE A L'ACCUEIL, LA FORMATION OU L'HEBERGEMENT DE MINEURS.</t>
  </si>
  <si>
    <t>Art. R. 3512-2 5°, art. L. 3512-8 du C. de la santé publique.</t>
  </si>
  <si>
    <t>REALISATION IRREGULIERE D'UN CONTROLE TECHNIQUE DE VEHICULE LOURD PAR UN CONTROLEUR AGREE : CONTENU INCOMPLET OU MODALITES NON CONFORMES.</t>
  </si>
  <si>
    <t>Art. R. 323-19, art. R. 323-6 du C. de la route. Art. 5, 6, 7, 8, art. 10-1 al. 2, art. 11, ann. I de l'arrêté minist. du 27-07-2004.</t>
  </si>
  <si>
    <t>Art. R. 323-19 du C. de la route.</t>
  </si>
  <si>
    <t>REALISATION IRREGULIERE D'UN CONTROLE TECHNIQUE DE VEHICULE LEGER PAR UN CONTROLEUR AGREE : CONTENU INCOMPLET OU MODALITES NON CONFORMES.</t>
  </si>
  <si>
    <t>Art. R. 323-19, art. R. 323-6 du C. de la route. Art. 5, 5-1, 6, 8, 10, ann. I de l'arrêté minist. du 18-06-1991.</t>
  </si>
  <si>
    <t>REALISATION IRREGULIERE D'UN CONTROLE TECHNIQUE DE VEHICULE LOURD PAR UN CONTROLEUR AGREE : FORMALITES FINALES NON RESPECTEES OU CONCLUSIONS NON TIREES.</t>
  </si>
  <si>
    <t>Art. R. 323-19, art. R. 323-6 du C. de la route. Art. 8, 9, 10, art. 10-1 al. 1 de l'arrêté minist. du 27-07-2004.</t>
  </si>
  <si>
    <t>REALISATION IRREGULIERE D'UN CONTROLE TECHNIQUE DE VEHICULE LEGER PAR UN CONTROLEUR AGREE : FORMALITES FINALES NON RESPECTEES OU CONCLUSIONS NON TIREES.</t>
  </si>
  <si>
    <t>Art. R. 323-19, art. R. 323-6 du C. de la route. Art. 6, 9, 10 de l'arrêté minist. du 18-06-1991.</t>
  </si>
  <si>
    <t>PRELEVEMENT DE CHAMPIGNONS, FRUITS OU SEMENCES PAR CONCESSIONNAIRE OU PREPOSE SUR UN TERRAIN DE PATURAGE CONCEDE - VOLUME PRELEVE N'EXCEDANT PAS 5 LITRES.</t>
  </si>
  <si>
    <t>Art. R. 163-5, art. L. 214-12 al. 1 du C. forestier.</t>
  </si>
  <si>
    <t>Art. R. 163-5 al. 2 du C. forestier.</t>
  </si>
  <si>
    <t>PRELEVEMENT DE CHAMPIGNONS, FRUITS OU SEMENCES DE BOIS OU FORET SANS AUTORISATION DU PROPRIETAIRE DU TERRAIN - VOLUME PRELEVE N'EXCEDANT PAS 10 LITRES.</t>
  </si>
  <si>
    <t>Art. R. 163-5 al. 1, al. 2, art. L. 111-1, art. L. 111-2 al. 1 du C. forestier.</t>
  </si>
  <si>
    <t>Art. R. 163-5 al. 1 du C. forestier.</t>
  </si>
  <si>
    <t>EXTRACTION OU ENLEVEMENT DE PIERRES, SABLE OU MINERAI DE BOIS OU FORET SANS AUTORISATION DU PROPRIETAIRE DU TERRAIN - VOLUME PRELEVE N'EXCEDANT PAS 2 METRES CUBES.</t>
  </si>
  <si>
    <t>Art. R. 163-4, art. L. 111-1, art. L. 111-2 al. 1 du C. forestier.</t>
  </si>
  <si>
    <t>Art. R. 163-4 du C. forestier.</t>
  </si>
  <si>
    <t>EXTRACTION OU ENLEVEMENT DE TERRE, GAZON, MOUSSES, TOURBE OU VEGETAUX DE BOIS OU FORET SANS AUTORISATION DU PROPRIETAIRE DU TERRAIN - VOLUME PRELEVE N'EXCEDANT PAS 2 METRES CUBES.</t>
  </si>
  <si>
    <t>CIRCULATION DE JOUR D'UN CYCLOMOTEUR SANS FEU DE CROISEMENT OU DE CIRCULATION DIURNE ALLUME.</t>
  </si>
  <si>
    <t>Art. R. 1337-10, art. R. 1337-7, art. R. 1336-5, art. R. 1336-4 al. 1 du C. de la santé publique. Art. 121-2 du C. Pénal.</t>
  </si>
  <si>
    <t>Art. R. 1337-10, art. R. 1337-7 du C. de la santé publique. Art. 131-41 du C. Pénal.</t>
  </si>
  <si>
    <t>5</t>
  </si>
  <si>
    <t>DEPOT D'ORDURES, DE DECHETS, DE MATERIAUX OU D'OBJETS EN VUE DE LEUR ENLEVEMENT PAR LE SERVICE DE COLLECTE SANS RESPECTER LES CONDITIONS FIXEES PAR L'AUTORITE ADMINISTRATIVE.</t>
  </si>
  <si>
    <t>Art. R. 632-1 du C. Pénal. Art. R. 541-76 du C. de l'environnement.</t>
  </si>
  <si>
    <t>Art. R. 632-1 du C. Pénal.</t>
  </si>
  <si>
    <t>CIRCULATION SUR UNE VOIE OUVERTE A LA CIRCULATION PUBLIQUE OU DANS UN LIEU PUBLIC AVEC UN CYCLE A MOTEUR NON SOUMIS A RECEPTION.</t>
  </si>
  <si>
    <t>Art. L. 321-1-1 al. 1 du C. de la route.</t>
  </si>
  <si>
    <t>Art. L. 321-1-1 al. 1, art. L. 321-5 du C. de la route.</t>
  </si>
  <si>
    <t>OCCUPATION PAR PLUSIEURS PERSONNES D'UN SIEGE DE VEHICULE A MOTEUR EN CIRCULATION.</t>
  </si>
  <si>
    <t>Art. R. 412-1-1 al. 1 du C. de la route.</t>
  </si>
  <si>
    <t>Art. R. 412-1-1 al. 2 du C. de la route.</t>
  </si>
  <si>
    <t>STATIONNEMENT DE PIETON GENANT LA CIRCULATION DES VEHICULES DANS UNE ZONE DE RENCONTRE.</t>
  </si>
  <si>
    <t>Art. R. 412-35 al. 4, art. R. 110-2 du C. de la route.</t>
  </si>
  <si>
    <t>REFUS DE PRIORITE PAR CONDUCTEUR DE VEHICULE TOURNANT A DROITE VERS UNE CHAUSSEE TRAVERSEE PAR UNE PISTE CYCLABLE.</t>
  </si>
  <si>
    <t>Art. R. 415-3 §I, §III du C. de la route.</t>
  </si>
  <si>
    <t>REFUS DE PRIORITE PAR CONDUCTEUR DE VEHICULE A UN PIETON CIRCULANT DANS UNE ZONE DE RENCONTRE.</t>
  </si>
  <si>
    <t>Art. R. 415-11 al. 1, art. R. 110-2 du C. de la route.</t>
  </si>
  <si>
    <t>REFUS DE PRIORITE PAR CONDUCTEUR DE VEHICULE A UN PIETON CIRCULANT DANS UNE AIRE PIETONNE.</t>
  </si>
  <si>
    <t>STATIONNEMENT GENANT DE VEHICULE DANS UNE ZONE DE RENCONTRE.</t>
  </si>
  <si>
    <t>Art. R. 417-10 §III 5°, §I, art. R. 110-2, art. L. 121-2 du C. de la route.</t>
  </si>
  <si>
    <t>STATIONNEMENT GENANT DE VEHICULE DANS UNE AIRE PIETONNE.</t>
  </si>
  <si>
    <t>Art. R. 417-10 §III 6°, §I, art. R. 110-2, art. L. 121-2 du C. de la route.</t>
  </si>
  <si>
    <t>CIRCULATION AVEC UN APPAREIL A ECRAN EN FONCTIONNEMENT DANS LE CHAMP DE VISION DU CONDUCTEUR DU VEHICULE.</t>
  </si>
  <si>
    <t>Art. R. 412-6-2 al. 1 du C. de la route.</t>
  </si>
  <si>
    <t>Art. R. 412-6-2 al. 2, al. 3, al. 4, al. 5 du C. de la route.</t>
  </si>
  <si>
    <t>DESCENTE D'UN VEHICULE IMMOBILISE SUR LA CHAUSSEE OU SES ABORDS PAR CONDUCTEUR NON REVETU D'UN GILET DE HAUTE VISIBILITE CONFORME - ARRET D'URGENCE.</t>
  </si>
  <si>
    <t>Art. R. 416-19 §II al. 1 du C. de la route. Art. 1 al. 2, art. 2, art. 3 de l'arrêté minist. du 29-09-2008.</t>
  </si>
  <si>
    <t>CIRCULATION AVEC UN VEHICULE A MOTEUR NE DISPOSANT PAS DE TRIANGLE DE PRESIGNALISATION CONFORME.</t>
  </si>
  <si>
    <t>Art. R. 416-19 §I al. 2, art. R. 233-1 §I 8° du C. de la route. Art. 1 de l'arrêté minist. du 30-09-2008.</t>
  </si>
  <si>
    <t>CIRCULATION AVEC UN VEHICULE A MOTEUR NE DISPOSANT PAS DE GILET DE HAUTE VISIBILITE CONFORME.</t>
  </si>
  <si>
    <t>Art. R. 416-19 §II al. 2, art. R. 233-1 §I 9° du C. de la route. Art. 2, art. 3 de l'arrêté minist. du 29-09-2008.</t>
  </si>
  <si>
    <t>Art. R. 416-19 §V al. 2 du C. de la route.</t>
  </si>
  <si>
    <t>CIRCULATION AVEC UN CYCLE HORS AGGLOMERATION, DE NUIT OU PAR VISIBILITE INSUFFISANTE, SANS PORT D'UN GILET DE HAUTE VISIBILITE CONFORME.</t>
  </si>
  <si>
    <t>Art. R. 431-1-1 al. 1 du C. de la route. Art. 1 al. 4, art. 2, art. 3 de l'arrêté minist. du 29-09-2008.</t>
  </si>
  <si>
    <t>Art. R. 431-1-1 al. 2 du C. de la route.</t>
  </si>
  <si>
    <t>CIRCULATION DE VEHICULE OU MATERIEL AGRICOLE OU FORESTIER N'EXCEDANT PAS 25 METRES DE LONG ET 4,5 METRES DE LARGE PENDANT UNE PERIODE INTERDITE.</t>
  </si>
  <si>
    <t>Art. R. 435-1 §I du C. de la route. Art. 1, art. 2, art. 3, art. 6 de l'arrêté minist. du 04-05-2006.</t>
  </si>
  <si>
    <t>Art. R. 435-1 §II du C. de la route.</t>
  </si>
  <si>
    <t>CIRCULATION DE VEHICULE OU MATERIEL AGRICOLE OU FORESTIER N'EXCEDANT PAS 25 METRES DE LONG ET 4,5 METRES DE LARGE DANS UNE ZONE OU SUR UNE ROUTE INTERDITE.</t>
  </si>
  <si>
    <t>Art. R. 435-1 §I du C. de la route. Art. 1, art. 2, art. 3, art. 5, art. 6 de l'arrêté minist. du 04-05-2006.</t>
  </si>
  <si>
    <t>CIRCULATION DE VEHICULE OU MATERIEL AGRICOLE OU FORESTIER N'EXCEDANT PAS 25 METRES DE LONG ET 4,5 METRES DE LARGE SANS ACCOMPAGNEMENT CONFORME DU CONVOI.</t>
  </si>
  <si>
    <t>Art. R. 435-1 §I du C. de la route. Art. 1, art. 2, art. 3, art. 8 de l'arrêté minist. du 04-05-2006.</t>
  </si>
  <si>
    <t>CIRCULATION DE VEHICULE OU MATERIEL AGRICOLE OU FORESTIER N'EXCEDANT PAS 25 METRES DE LONG ET 4,5 METRES DE LARGE SANS ECLAIRAGE OU SIGNALISATION CONFORME.</t>
  </si>
  <si>
    <t>Art. R. 435-1 §I du C. de la route. Art. 1, art. 2, art. 3, art. 10 de l'arrêté minist. du 04-05-2006.</t>
  </si>
  <si>
    <t>CIRCULATION D'ENSEMBLE FORAIN N'EXCEDANT PAS 30 METRES DE LONG SANS ECLAIRAGE OU SIGNALISATION CONFORME.</t>
  </si>
  <si>
    <t>Art. R. 435-3 §I du C. de la route. Art. 1, art. 2, art. 3, art. 8 de l'arrêté minist. du 04-05-2006.</t>
  </si>
  <si>
    <t>Art. R. 435-3 §II du C. de la route.</t>
  </si>
  <si>
    <t>CIRCULATION SUR AUTOROUTE D'ENSEMBLE FORAIN N'EXCEDANT PAS 30 METRES DE LONG SANS ACCOMPAGNEMENT CONFORME DU CONVOI.</t>
  </si>
  <si>
    <t>Art. R. 435-3 §I du C. de la route. Art. 1, art. 2, art. 3, art. 6 de l'arrêté minist. du 04-05-2006.</t>
  </si>
  <si>
    <t>PECHE DANS UNE ZONE DE PROTECTION DU DOUBS.</t>
  </si>
  <si>
    <t>Art. R. 436-89, art. R. 436-88 du C. de l'environnement. Art. 3 §1 de l'accord du 29-07-1991. Art. 1, art. 2 du règlem. du 29-07-1991.</t>
  </si>
  <si>
    <t>Art. R. 436-89, art. L. 437-22 al. 1, art. L. 173-7 2° du C. de l'environnement.</t>
  </si>
  <si>
    <t>PECHE DANS LE DOUBS A L'AIDE D'ENGIN OU DE MODE PROHIBE.</t>
  </si>
  <si>
    <t>Art. R. 436-89, art. R. 436-88 du C. de l'environnement. Art. 3 §1 de l'accord du 29-07-1991. Art. 1, art. 3 du règlem. du 29-07-1991.</t>
  </si>
  <si>
    <t>PECHE DANS LE DOUBS DE POISSON N'AYANT PAS LA TAILLE REGLEMENTAIRE.</t>
  </si>
  <si>
    <t>Art. R. 436-89, art. R. 436-88 du C. de l'environnement. Art. 3 §1 de l'accord du 29-07-1991. Art. 1, art. 4 du règlem. du 29-07-1991.</t>
  </si>
  <si>
    <t>PECHE DANS LE DOUBS EN TEMPS PROHIBE.</t>
  </si>
  <si>
    <t>Art. R. 436-89, art. R. 436-88 du C. de l'environnement. Art. 3 §1 de l'accord du 29-07-1991. Art. 1, art. 5 §1 du règlem. du 29-07-1991.</t>
  </si>
  <si>
    <t>PECHE DANS LE DOUBS D'UNE ESPECE PENDANT UNE PERIODE OU SA PECHE EST INTERDITE.</t>
  </si>
  <si>
    <t>Art. R. 436-89, art. R. 436-88 du C. de l'environnement. Art. 3 §1 de l'accord du 29-07-1991. Art. 1, art. 5 §2 du règlem. du 29-07-1991.</t>
  </si>
  <si>
    <t>PECHE, DANS LE DOUBS, DE SALMONIDE SANS TENUE CONFORME DU CARNET DE PECHE.</t>
  </si>
  <si>
    <t>Art. R. 436-89, art. R. 436-88 du C. de l'environnement. Art. 3 §1 de l'accord du 29-07-1991. Art. 1, art. 6 §1 du règlem. du 29-07-1991.</t>
  </si>
  <si>
    <t>PECHE DANS LE DOUBS DE POISSONS EN NOMBRE SUPERIEUR A CELUI AUTORISE.</t>
  </si>
  <si>
    <t>Art. R. 436-89, art. R. 436-88 du C. de l'environnement. Art. 3 §1 de l'accord du 29-07-1991. Art. 1, art. 6 du règlem. du 29-07-1991.</t>
  </si>
  <si>
    <t>PECHE DANS LE DOUBS PENDANT LES HEURES D'INTERDICTION.</t>
  </si>
  <si>
    <t>Art. R. 436-89, art. R. 436-88 du C. de l'environnement. Art. 3 §1 de l'accord du 29-07-1991. Art. 1, art. 7 du règlem. du 29-07-1991.</t>
  </si>
  <si>
    <t>TRANSPORT D'ENFANT DE MOINS DE 3 ANS DANS UN VEHICULE A MOTEUR NON EQUIPE DE CEINTURE DE SECURITE.</t>
  </si>
  <si>
    <t>Art. R. 412-2 §I al. 2 du C. de la route.</t>
  </si>
  <si>
    <t>NON COMMUNICATION AU PREFET DE REGION DU PLAN DE TRANSPORT ANNUEL PAR ENTREPRISE RECEPTIONNAIRE DE BOIS RONDS.</t>
  </si>
  <si>
    <t>Art. R. 433-11 al. 3, art. R. 433-9 du C. de la route. Art. 2 de l'arrêté minist. du 29-06-2009.</t>
  </si>
  <si>
    <t>Art. R. 433-11 al. 6 du C. de la route.</t>
  </si>
  <si>
    <t>TRANSPORT ROUTIER DE BOIS RONDS SANS ATTESTATION D'ABSENCE D'ALTERNATIVE ECONOMIQUE VIABLE DE L'ENTREPRISE RECEPTIONNAIRE A BORD DU VEHICULE.</t>
  </si>
  <si>
    <t>Art. R. 433-11 al. 2, art. R. 433-9 du C. de la route. Art. 1, ann. 1 de l'arrêté minist. du 29-06-2009.</t>
  </si>
  <si>
    <t>Art. R. 433-11 al. 8 du C. de la route.</t>
  </si>
  <si>
    <t>NON PRESENTATION DU PERMIS DE DETENTION D'UN CHIEN D'ATTAQUE OU DE SA COPIE PAR SON DETENTEUR TEMPORAIRE (CHIEN DANGEREUX DE CATEGORIE 1).</t>
  </si>
  <si>
    <t>Art. R. 215-2 §II 4°, art. L. 211-14 §V, §I, §II al. 9, art. L. 211-12, art. R. 211-5-1 du C. rural. Art. 1 de l'arrêté minist. du 27-04-1999. Art. 1 ann. I bis de l'arrêté minist. du 29-12-1999.</t>
  </si>
  <si>
    <t>NON PRESENTATION DU PERMIS DE DETENTION D'UN CHIEN DE GARDE OU DE DEFENSE OU DE SA COPIE PAR SON DETENTEUR TEMPORAIRE (CHIEN DANGEREUX DE CATEGORIE 2).</t>
  </si>
  <si>
    <t>Art. R. 215-2 §II 4°, art. L. 211-14 §V, §I, §II al. 9, art. L. 211-12, art. R. 211-5-1 du C. rural. Art. 2 de l'arrêté minist. du 27-04-1999. Art. 1 ann. II bis de l'arrêté minist. du 29-12-1999.</t>
  </si>
  <si>
    <t>NON SOUMISSION D'UN CHIEN A UNE EVALUATION COMPORTEMENTALE DEMANDEE PAR LE MAIRE POUR UN ANIMAL PRESENTANT UN DANGER POUR LES PERSONNES OU LES ANIMAUX DOMESTIQUES.</t>
  </si>
  <si>
    <t>Art. R. 215-2 §III 2°, art. L. 211-14-1, art. L. 211-11 du C. rural.</t>
  </si>
  <si>
    <t>NON SOUMISSION D'UN CHIEN AYANT MORDU UNE PERSONNE A UNE EVALUATION COMPORTEMENTALE.</t>
  </si>
  <si>
    <t>Art. R. 215-2 §III 2°, art. L. 211-14-2, art. L. 211-14-1 du C. rural.</t>
  </si>
  <si>
    <t>NON RESPECT D'UN ARRETE PREFECTORAL ORDONNANT LA REMISE A L'EAU IMMEDIATE DU POISSON CAPTURE - EAU DOUCE.</t>
  </si>
  <si>
    <t>Art. R. 436-40 §I 7°, art. R. 436-23 §IV du C. de l'environnement.</t>
  </si>
  <si>
    <t>CONDUITE D'UNE VOITURE DE TRANSPORT AVEC CHAUFFEUR SANS ATTESTATION PREFECTORALE DELIVREE APRES VERIFICATION MEDICALE DE L'APTITUDE PHYSIQUE.</t>
  </si>
  <si>
    <t>TRANSFERT TRANSFRONTALIER DE DECHETS NON ACCOMPAGNE DU DOCUMENT D'INFORMATION LES CONCERNANT.</t>
  </si>
  <si>
    <t>Art. R. 541-83, art. L. 541-40 §I, §II du C. de l'environnement. Art. 3 §2, §4, art. 18, ann. VII, ann. III, ann. III A, ann. III B du règlem. CE 1013-2006 du 14-06-2006.</t>
  </si>
  <si>
    <t>Art. R. 541-83, art. L. 173-7 2° du C. de l'environnement.</t>
  </si>
  <si>
    <t>TRANSFERT TRANSFRONTALIER DE DECHETS ACCOMPAGNE D'UN DOCUMENT D'INFORMATION INCOMPLET.</t>
  </si>
  <si>
    <t>TRANSFERT TRANSFRONTALIER DE DECHETS ACCOMPAGNE D'UN DOCUMENT D'INFORMATION INEXACT.</t>
  </si>
  <si>
    <t>Art. R. 541-83, art. L. 541-40 §I du C. de l'environnement. Art. 3 §2, §4, art. 18, ann. VII, ann. III, ann. III A, ann. III B du règlem. CE 1013-2006 du 14-06-2006.</t>
  </si>
  <si>
    <t>TRANSFERT TRANSFRONTALIER DE DECHETS ACCOMPAGNE D'UN DOCUMENT DE MOUVEMENT INCOMPLET.</t>
  </si>
  <si>
    <t>Art. R. 541-83, art. L. 541-40 §I, §II du C. de l'environnement. Art. 3 §1, art. 4, ann. I B du règlem. CE 1013-2006 du 14-06-2006.</t>
  </si>
  <si>
    <t>TRANSFERT TRANSFRONTALIER DE DECHETS ACCOMPAGNE D'UN DOCUMENT DE MOUVEMENT INEXACT.</t>
  </si>
  <si>
    <t>UTILISATION D'UN CYCLOMOTEUR MUNI D'UN DISPOSITIF OU AYANT FAIT L'OBJET D'UNE TRANSFORMATION PERMETTANT DE DEPASSER LES LIMITES REGLEMENTAIRES DE VITESSE, CYLINDREE OU PUISSANCE MAXIMALE DU MOTEUR - DEBRIDAGE.</t>
  </si>
  <si>
    <t>Art. R. 317-23-1 al. 1, art. R. 311-1 du C. de la route.</t>
  </si>
  <si>
    <t>Art. R. 317-23-1 du C. de la route.</t>
  </si>
  <si>
    <t>REFUS DE PRESENTER UN CYCLOMOTEUR A UN SERVICE DE CONTROLE TECHNIQUE POUR VERIFICATION DE CONFORMITE AUX LIMITES REGLEMENTAIRES DE VITESSE, CYLINDREE ET PUISSANCE MAXIMALE DU MOTEUR.</t>
  </si>
  <si>
    <t>Art. R. 325-8 al. 4 du C. de la route.</t>
  </si>
  <si>
    <t>REFUS DE PRIORITE PAR CONDUCTEUR DE VEHICULE DEBOUCHANT SUR UNE ROUTE EN FRANCHISSANT UN TROTTOIR.</t>
  </si>
  <si>
    <t>REFUS DE PRIORITE PAR CONDUCTEUR DE VEHICULE A UN PIETON MANIFESTANT CLAIREMENT SON INTENTION DE TRAVERSER UNE CHAUSSEE.</t>
  </si>
  <si>
    <t>NON PRESENTATION IMMEDIATE DE L'ATTESTATION DE FORMATION PRATIQUE DELIVREE PAR UN TITULAIRE D'AGREMENT PREFECTORAL AU CONDUCTEUR D'UNE MOTOCYCLETTE LEGERE TITULAIRE D'UN PERMIS DE CATEGORIE B.</t>
  </si>
  <si>
    <t>Art. R. 233-1 §I 4°, §II, §III, art. R. 221-8 §II, §IV, art. L. 213-1, art. L. 213-7 du C. de la route. Art. 1, art. 6, art. 10 de l'arrêté minist. du 17-12-2010.</t>
  </si>
  <si>
    <t>NON JUSTIFICATION DANS LES 5 JOURS DE LA POSSESSION DE L'ATTESTATION DE FORMATION PRATIQUE DELIVREE PAR UN TITULAIRE D'AGREMENT PREFECTORAL AU CONDUCTEUR D'UNE MOTOCYCLETTE LEGERE TITULAIRE D'UN PERMIS B.</t>
  </si>
  <si>
    <t>Art. R. 233-1 §I 4°, §II, §V, art. R. 221-8 §II, §IV, art. L. 213-1, art. L. 213-7 du C. de la route. Art. 1, art. 6, art. 10 de l'arrêté minist. du 17-12-2010.</t>
  </si>
  <si>
    <t>NON PRESENTATION IMMEDIATE DE L'ATTESTATION DE FORMATION PRATIQUE DELIVREE PAR UN TITULAIRE D'AGREMENT PREFECTORAL AU CONDUCTEUR D'UN TRICYCLE A MOTEUR DE CATEGORIE L5E TITULAIRE D'UN PERMIS DE CATEGORIE B.</t>
  </si>
  <si>
    <t>Art. R. 233-1 §I 4°, §II, §III, art. R. 221-8 §III, §IV, art. L. 213-1, art. L. 213-7 du C. de la route. Art. 1, art. 6, art. 10 de l'arrêté minist. du 17-12-2010.</t>
  </si>
  <si>
    <t>NON JUSTIFICATION DANS LES 5 JOURS DE LA POSSESSION DE L'ATTESTATION DE FORMATION PRATIQUE DELIVREE PAR UN TITULAIRE D'AGREMENT PREFECTORAL AU CONDUCTEUR D'UN TRICYCLE A MOTEUR DE CATEGORIE L5E.</t>
  </si>
  <si>
    <t>Art. R. 233-1 §I 4°, §II, §V, art. R. 221-8 §III, §IV, art. L. 213-1, art. L. 213-7 du C. de la route. Art. 1, art. 6, art. 10 de l'arrêté minist. du 17-12-2010.</t>
  </si>
  <si>
    <t>CIRCULATION SUR AUTOROUTE D'UN VEHICULE TRANSPORTANT DES BOIS RONDS DONT LA VITESSE EN PALIER NE PEUT ATTEINDRE 50 KM/H.</t>
  </si>
  <si>
    <t>Art. R. 433-16 §I a), art. R. 433-9 du C. de la route.</t>
  </si>
  <si>
    <t>Art. R. 433-16 §II du C. de la route.</t>
  </si>
  <si>
    <t>CIRCULATION D'UN VEHICULE TRANSPORTANT DES BOIS RONDS PENDANT UNE PERIODE INTERDITE.</t>
  </si>
  <si>
    <t>Art. R. 433-16 §I b), art. R. 433-9 du C. de la route.</t>
  </si>
  <si>
    <t>CIRCULATION D'UN VEHICULE TRANSPORTANT DES BOIS RONDS PAR TEMPS DE NEIGE, VERGLAS OU VISIBILITE INSUFFISANTE.</t>
  </si>
  <si>
    <t>Art. R. 433-16 §I c), art. R. 433-9 du C. de la route.</t>
  </si>
  <si>
    <t>CIRCULATION D'UN ENSEMBLE DE VEHICULES DE PLUS DE 44 TONNES DE PTRA TRANSPORTANT DES BOIS RONDS SANS EQUIPEMENT OU DOCUMENT A BORD DU VEHICULE PERMETTANT DE CONNAITRE LE POIDS TOTAL ROULANT REEL DE L'ENSEMBLE.</t>
  </si>
  <si>
    <t>Art. R. 433-14, art. R. 433-9 du C. de la route. Art. 5 de l'arrêté minist. du 29-06-2009.</t>
  </si>
  <si>
    <t>Art. R. 433-14 al. 2 du C. de la route.</t>
  </si>
  <si>
    <t>TRANSPORT DE BOIS RONDS AVEC UN ENSEMBLE DE VEHICULES COMPOSES D'UN TRACTEUR EQUIPE D'UNE GRUE ET D'UN ARRIERE-TRAIN FORESTIER D'UNE LONGUEUR TOTALE EXCEDANT 18,75 METRES - DEPASSEMENT INFERIEUR OU EGAL A 20%.</t>
  </si>
  <si>
    <t>Art. R. 433-15, art. R. 433-9 du C. de la route.</t>
  </si>
  <si>
    <t>Art. R. 433-15 al. 2, art. R. 312-11 §IV du C. de la route.</t>
  </si>
  <si>
    <t>CONDUITE D'UN VEHICULE MOTORISE A DEUX OU TROIS ROUES UTILISE POUR LE TRANSPORT A TITRE ONEREUX DE PERSONNES SANS ATTESTATION PREFECTORALE DELIVREE APRES VERIFICATION MEDICALE DE L'APTITUDE PHYSIQUE.</t>
  </si>
  <si>
    <t>Art. R. 221-10 §IV du C. de la route. Art. R. 3120-1 du C. des transports.</t>
  </si>
  <si>
    <t>CIRCULATION SUR UNE PORTION DU RESEAU ROUTIER D'UN VEHICULE D'UNE CATEGORIE SOUMISE A UNE INTERDICTION D'ACCES PERMANENTE DESTINEE A PREVENIR UN DANGER POUR LES USAGERS DE LA VOIE.</t>
  </si>
  <si>
    <t>Art. R. 411-17 al. 1, art. L. 121-3, art. R. 121-6 3 bis° du C. de la route.</t>
  </si>
  <si>
    <t>Art. R. 411-17 al. 1 du C. de la route.</t>
  </si>
  <si>
    <t>CIRCULATION EN SURCHARGE DE VEHICULE OU ELEMENT DE VEHICULE DE POIDS TOTAL AUTORISE EN CHARGE INFERIEUR OU EGAL A 3,5 TONNES : DEPASSEMENT DU PTAC JUSQU'A 0,5 TONNE.</t>
  </si>
  <si>
    <t>Surcharge</t>
  </si>
  <si>
    <t>Art. R. 312-2 al. 1, art. L. 121-3 du C. de la route.</t>
  </si>
  <si>
    <t>Art. R. 312-2 al. 6 a) du C. de la route.</t>
  </si>
  <si>
    <t>CIRCULATION EN SURCHARGE DE VEHICULE OU ELEMENT DE VEHICULE DE POIDS TOTAL AUTORISE EN CHARGE INFERIEUR OU EGAL A 3,5 TONNES : DEPASSEMENT DU PTAC SUPERIEUR A 0,5 TONNE SANCTIONNE PAR TRANCHE DE 0,5 TONNE.</t>
  </si>
  <si>
    <t>CIRCULATION EN SURCHARGE DE VEHICULE OU ELEMENT DE VEHICULE DE POIDS TOTAL AUTORISE EN CHARGE SUPERIEUR A 3,5 TONNES : DEPASSEMENT DU PTAC JUSQU'A UNE TONNE.</t>
  </si>
  <si>
    <t>Art. R. 312-2 al. 6 c) du C. de la route.</t>
  </si>
  <si>
    <t>CIRCULATION EN SURCHARGE DE VEHICULE OU ELEMENT DE VEHICULE DE POIDS TOTAL AUTORISE EN CHARGE SUPERIEUR A 3,5 TONNES : DEPASSEMENT DU PTAC SUPERIEUR A UNE TONNE SANCTIONNE PAR TRANCHE D'UNE TONNE.</t>
  </si>
  <si>
    <t>CIRCULATION EN SURCHARGE D'UN ENSEMBLE DE VEHICULES D'UN POIDS TOTAL ROULANT AUTORISE INFERIEUR OU EGAL A 3,5 TONNES : DEPASSEMENT DU PTRA JUSQU'A 0,5 TONNE.</t>
  </si>
  <si>
    <t>Art. R. 312-2 al. 3, al. 4, art. L. 121-3 du C. de la route.</t>
  </si>
  <si>
    <t>Art. R. 312-2 al. 6 b) du C. de la route.</t>
  </si>
  <si>
    <t>CIRCULATION EN SURCHARGE D'UN ENSEMBLE DE VEHICULES D'UN POIDS TOTAL ROULANT AUTORISE INFERIEUR OU EGAL A 3,5 TONNES : DEPASSEMENT DU PTRA SUPERIEUR A 0,5 TONNE SANCTIONNE PAR TRANCHE DE 0,5 TONNE.</t>
  </si>
  <si>
    <t>CIRCULATION EN SURCHARGE D'UN ENSEMBLE DE VEHICULES D'UN POIDS TOTAL ROULANT AUTORISE SUPERIEUR A 3,5 TONNES : DEPASSEMENT DU PTRA JUSQU'A UNE TONNE.</t>
  </si>
  <si>
    <t>Art. R. 312-2 al. 6 d) du C. de la route.</t>
  </si>
  <si>
    <t>CIRCULATION EN SURCHARGE D'UN ENSEMBLE DE VEHICULES D'UN POIDS TOTAL ROULANT AUTORISE SUPERIEUR A 3,5 TONNES : DEPASSEMENT DU PTRA SUPERIEUR A UNE TONNE SANCTIONNE PAR TRANCHE D'UNE TONNE.</t>
  </si>
  <si>
    <t>CIRCULATION D'UN VEHICULE OU ELEMENT DE VEHICULE DONT UN ESSIEU SUPPORTE UNE CHARGE REELLE EXCEDANT LE POIDS MAXIMAL AUTORISE : DEPASSEMENT DU PMA JUSQU'A 0,3 TONNE.</t>
  </si>
  <si>
    <t>Art. R. 312-2 al. 2, art. L. 121-3 du C. de la route.</t>
  </si>
  <si>
    <t>Art. R. 312-2 al. 6 e) du C. de la route.</t>
  </si>
  <si>
    <t>CIRCULATION D'UN VEHICULE OU ELEMENT DE VEHICULE DONT UN ESSIEU SUPPORTE UNE CHARGE REELLE EXCEDANT LE POIDS MAXIMAL AUTORISE : DEPASSEMENT DU PMA SUPERIEUR A 0,3 TONNE SANCTIONNE PAR TRANCHE DE 0,3 TONNE.</t>
  </si>
  <si>
    <t>CIRCULATION D'UN VEHICULE AVEC REMORQUE EN SURCHARGE : DEPASSEMENT DU POIDS AUTORISE PAR RAPPORT AU VEHICULE TRACTEUR JUSQU'A 0,1 OU 10% DU COEFFICIENT AUTORISE.</t>
  </si>
  <si>
    <t>Art. R. 312-3, art. L. 121-3 du C. de la route.</t>
  </si>
  <si>
    <t>Art. R. 312-3 al. 6 du C. de la route.</t>
  </si>
  <si>
    <t>CIRCULATION D'UN VEHICULE AVEC REMORQUE EN SURCHARGE : DEPASSEMENT DU POIDS AUTORISE PAR RAPPORT AU VEHICULE TRACTEUR SUPERIEUR A 0,1 OU 10% DU COEFFICIENT AUTORISE SANCTIONNE PAR TRANCHE DE 0,1 OU 10%.</t>
  </si>
  <si>
    <t>CIRCULATION DE VEHICULE OU REMORQUE D'AU MOINS DEUX ESSIEUX DONT LE POIDS TOTAL AUTORISE EN CHARGE EXCEDE LES LIMITES REGLEMENTAIRES : DEPASSEMENT DU PTAC JUSQU'A UNE TONNE.</t>
  </si>
  <si>
    <t>Art. R. 312-4 §I 1°, 2°, 3°, §IV, §VII, art. L. 121-3 du C. de la route.</t>
  </si>
  <si>
    <t>Art. R. 312-4 §VII du C. de la route.</t>
  </si>
  <si>
    <t>CIRCULATION DE VEHICULE OU REMORQUE D'AU MOINS DEUX ESSIEUX DONT LE POIDS TOTAL AUTORISE EN CHARGE EXCEDE LES LIMITES REGLEMENTAIRES: DEPASSEMENT DU PTAC SUPERIEUR A UNE TONNE SANCTIONNE PAR TRANCHE D'UNE TONNE.</t>
  </si>
  <si>
    <t>CIRCULATION D'UN AUTOBUS OU AUTOCAR ARTICULE DONT LE POIDS TOTAL AUTORISE EN CHARGE EXCEDE LES LIMITES REGLEMENTAIRES : DEPASSEMENT DU PTAC JUSQU'A UNE TONNE.</t>
  </si>
  <si>
    <t>Art. R. 312-4 §I 4°, 5°, 6°, §VII, art. L. 121-3 du C. de la route.</t>
  </si>
  <si>
    <t>CIRCULATION D'UN AUTOBUS OU AUTOCAR ARTICULE DONT LE POIDS TOTAL AUTORISE EN CHARGE EXCEDE LES LIMITES REGLEMENTAIRES : DEPASSEMENT DU PTAC SUPERIEUR A UNE TONNE SANCTIONNE PAR TRANCHE D'UNE TONNE.</t>
  </si>
  <si>
    <t>CIRCULATION D'UN VEHICULE ARTICULE NE COMPORTANT PAS PLUS DE QUATRE ESSIEUX DONT LE POIDS TOTAL ROULANT EXCEDE 38 TONNES : DEPASSEMENT DU PTRA JUSQU'A UNE TONNE.</t>
  </si>
  <si>
    <t>Art. R. 312-4 §II 1°, §IV, §VII, art. L. 121-3 du C. de la route.</t>
  </si>
  <si>
    <t>CIRCULATION D'UN VEHICULE ARTICULE NE COMPORTANT PAS PLUS DE QUATRE ESSIEUX DONT LE POIDS TOTAL ROULANT EXCEDE 38 TONNES : DEPASSEMENT DU PTRA SUPERIEUR A UNE TONNE SANCTIONNE PAR TRANCHE D'UNE TONNE.</t>
  </si>
  <si>
    <t>CIRCULATION D'UN ENSEMBLE DE VEHICULES COMPORTANT PLUS DE QUATRE ESSIEUX DONT LE POIDS TOTAL ROULANT EXCEDE 40 TONNES : DEPASSEMENT DU PTRA JUSQU'A UNE TONNE.</t>
  </si>
  <si>
    <t>Art. R. 312-4 §II 2°, §IV, §VII, art. L. 121-3 du C. de la route.</t>
  </si>
  <si>
    <t>CIRCULATION D'UN ENSEMBLE DE VEHICULES COMPORTANT PLUS DE QUATRE ESSIEUX DONT LE POIDS TOTAL ROULANT EXCEDE 40 TONNES : DEPASSEMENT DU PTRA SUPERIEUR A UNE TONNE SANCTIONNE PAR TRANCHE D'UNE TONNE.</t>
  </si>
  <si>
    <t>CIRCULATION D'UN CYCLOMOTEUR A TROIS ROUES DONT LE POIDS A VIDE EXCEDE 270 KG : DEPASSEMENT INFERIEUR OU EGAL A 20%.</t>
  </si>
  <si>
    <t>Art. R. 312-4 §V, §VIII du C. de la route.</t>
  </si>
  <si>
    <t>Art. R. 312-4 §VIII du C. de la route.</t>
  </si>
  <si>
    <t>CIRCULATION D'UN CYCLOMOTEUR A TROIS ROUES DONT LA CHARGE UTILE EXCEDE 300 KG : DEPASSEMENT INFERIEUR OU EGAL A 20%.</t>
  </si>
  <si>
    <t>CIRCULATION DE VEHICULE OU D'ELEMENT DE VEHICULE DONT L'ESSIEU LE PLUS CHARGE SUPPORTE UN POIDS SUPERIEUR A 13 TONNES : DEPASSEMENT DE LA CHARGE AUTORISEE JUSQU'A 0,3 TONNE.</t>
  </si>
  <si>
    <t>Art. R. 312-5, art. L. 121-3 du C. de la route.</t>
  </si>
  <si>
    <t>Art. R. 312-5 al. 3 du C. de la route.</t>
  </si>
  <si>
    <t>CIRCULATION DE VEHICULE OU ELEMENT DE VEHICULE DONT L'ESSIEU LE PLUS CHARGE SUPPORTE UN POIDS SUPERIEUR A 13 TONNES : DEPASSEMENT DE LA CHARGE AUTORISEE SUPERIEUR A 0,3 TONNE SANCTIONNE PAR TRANCHE DE 0,3 TONNE.</t>
  </si>
  <si>
    <t>CIRCULATION DE VEHICULE OU D'ELEMENT DE VEHICULE COMPORTANT PLUS DE DEUX ESSIEUX AVEC SURCHARGE DE L'ESSIEU D'UN GROUPE : DEPASSEMENT DE LA CHARGE AUTORISEE JUSQU'A 0,3 TONNE.</t>
  </si>
  <si>
    <t>Art. R. 312-6 §I, §II, art. L. 121-3 du C. de la route.</t>
  </si>
  <si>
    <t>Art. R. 312-6 §IV du C. de la route.</t>
  </si>
  <si>
    <t>CIRCULATION DE VEHICULE OU D'ELEMENT COMPORTANT PLUS DE DEUX ESSIEUX AVEC SURCHARGE DE L'ESSIEU D'UN GROUPE : DEPASSEMENT DE LA CHARGE AUTORISEE SUPERIEURE A 0,3 TONNE SANCTIONNE PAR TRANCHE DE 0,3 TONNE.</t>
  </si>
  <si>
    <t>CIRCULATION D'UN VEHICULE DE TRANSPORT EXCEPTIONNEL DE MARCHANDISES, D'ENGINS OU DE VEHICULES EN SURCHARGE : DEPASSEMENT DU POIDS JUSQU'A UNE TONNE.</t>
  </si>
  <si>
    <t>Art. R. 433-1 §I, §II, §III al. 2 1° du C. de la route.</t>
  </si>
  <si>
    <t>Art. R. 433-1 §III al. 2 1°, art. R. 312-4 §VII du C. de la route.</t>
  </si>
  <si>
    <t>CIRCULATION D'UN VEHICULE DE TRANSPORT EXCEPTIONNEL DE MARCHANDISES, D'ENGINS OU VEHICULES EN SURCHARGE : DEPASSEMENT DU POIDS SUPERIEUR A UNE TONNE SANCTIONNE PAR TRANCHE D'UNE TONNE.</t>
  </si>
  <si>
    <t>CIRCULATION D'UN VEHICULE DE TRANSPORT EXCEPTIONNEL DE MARCHANDISES, D'ENGINS OU DE VEHICULES DONT LA CHARGE D'UN ESSIEU EST EXCESSIVE : DEPASSEMENT JUSQU'A 0,3 TONNE.</t>
  </si>
  <si>
    <t>Art. R. 433-1 §I, §II, §III al. 2 2° du C. de la route.</t>
  </si>
  <si>
    <t>Art. R. 433-1 §III al. 2 2°, art. R. 312-6 §IV du C. de la route.</t>
  </si>
  <si>
    <t>CIRCULATION D'UN VEHICULE DE TRANSPORT EXCEPTIONNEL DE MARCHANDISES, D'ENGINS OU VEHICULES DONT LA CHARGE D'UN ESSIEU EST EXCESSIVE : DEPASSEMENT SUPERIEUR A 0,3 TONNE SANCTIONNE PAR TRANCHE DE 0,3.</t>
  </si>
  <si>
    <t>CIRCULATION D'UN VEHICULE DE TRANSPORT EXCEPTIONNEL DE MARCHANDISES, D'ENGINS OU DE VEHICULES SANS RESPECTER LES DIMENSIONS DU CHARGEMENT AUTORISEES : DEPASSEMENT INFERIEUR OU EGAL A 20%.</t>
  </si>
  <si>
    <t>Art. R. 433-1 §I, §II, §III al. 2 5° du C. de la route.</t>
  </si>
  <si>
    <t>CIRCULATION D'UN VEHICULE DE TRANSPORT EXCEPTIONNEL DE MARCHANDISES, D'ENGINS OU DE VEHICULES DONT LE POIDS EXCEDE LES PRESCRIPTIONS DE L'ARRETE PREFECTORAL : DEPASSEMENT JUSQU'A UNE TONNE.</t>
  </si>
  <si>
    <t>Art. R. 433-3 §I, §II, §III, §IV, art. R. 433-1 §III al. 2 1° du C. de la route.</t>
  </si>
  <si>
    <t>Art. R. 433-3 §IV, art. R. 433-1 §III al. 2 1°, art. R. 312-4 §VII du C. de la route.</t>
  </si>
  <si>
    <t>CIRCULATION D'UN VEHICULE DE TRANSPORT EXCEPTIONNEL DE MARCHANDISES, ENGINS OU VEHICULES DONT LE POIDS EXCEDE LES PRESCRIPTIONS DE L'ARRETE PREFECTORAL :DEPASSEMENT SUPERIEUR A 1 TONNE SANCTIONNE PAR TRANCHE D'UNE TONNE.</t>
  </si>
  <si>
    <t>CIRCULATION D'UN VEHICULE DE TRANSPORT EXCEPTIONNEL DE MARCHANDISES, D'ENGINS OU DE VEHICULES SANS RESPECTER LES DIMENSIONS DU CHARGEMENT MENTIONNEES DANS L'ARRETE PREFECTORAL : DEPASSEMENT INFERIEUR OU EGAL A 20%.</t>
  </si>
  <si>
    <t>CIRCULATION D'UN VEHICULE DE TRANSPORT EXCEPTIONNEL DE PERSONNES DONT LE POIDS EXCEDE LES PRESCRIPTIONS DE L'AUTORISATION PREFECTORALE : DEPASSEMENT JUSQU'A UNE TONNE.</t>
  </si>
  <si>
    <t>Art. R. 433-7 §I, §II, §III al. 2 1° du C. de la route.</t>
  </si>
  <si>
    <t>Art. R. 433-7 §III al. 2 1°, art. R. 312-4 §VII du C. de la route.</t>
  </si>
  <si>
    <t>CIRCULATION D'UN VEHICULE DE TRANSPORT EXCEPTIONNEL DE PERSONNES DONT LE POIDS EXCEDE LES PRESCRIPTIONS DE L'AUTORISATION PREFECTORALE : DEPASSEMENT SUPERIEUR A UNE TONNE SANCTIONNE PAR TRANCHE D'UNE TONNE.</t>
  </si>
  <si>
    <t>CIRCULATION D'UN VEHICULE DE TRANSPORT EXCEPTIONNEL DE PERSONNES DONT LA CHARGE D'UN ESSIEU EXCEDE LES PRESCRIPTIONS DE L'AUTORISATION PREFECTORALE : DEPASSEMENT JUSQU'A 0,3 TONNE.</t>
  </si>
  <si>
    <t>Art. R. 433-7 §I, §II, §III al. 2 2° du C. de la route.</t>
  </si>
  <si>
    <t>Art. R. 433-7 §III al. 2 2°, art. R. 312-6 §IV du C. de la route.</t>
  </si>
  <si>
    <t>CIRCULATION DE VEHICULE DE TRANSPORT EXCEPTIONNEL DE PERSONNES DONT LA CHARGE D'UN ESSIEU EXCEDE LES PRESCRIPTIONS DE L'AUTORISATION PREFECTORALE: DEPASSEMENT SUPERIEUR A 0,3 TONNE SANCTIONNE PAR TRANCHE DE 0,3.</t>
  </si>
  <si>
    <t>CIRCULATION D'UN VEHICULE DE TRANSPORT EXCEPTIONNEL DE PERSONNES SANS RESPECTER LES DIMENSIONS DU CHARGEMENT MENTIONNEES DANS L'AUTORISATION PREFECTORALE : DEPASSEMENT INFERIEUR OU EGAL A 20%.</t>
  </si>
  <si>
    <t>CIRCULATION D'UN VEHICULE DE TRANSPORT EXCEPTIONNEL DE PERSONNES SANS RESPECTER LES PRESCRIPTIONS DE L'AUTORISATION PREFECTORALE RELATIVES AU NOMBRE DE PERSONNES TRANSPORTEES : DEPASSEMENT INFERIEUR OU EGAL A 20%.</t>
  </si>
  <si>
    <t>CIRCULATION EN SURCHARGE D'UN VEHICULE ARTICULE, D'UN ENSEMBLE DE VEHICULES OU D'UN TRAIN DOUBLE EFFECTUANT UN TRANSPORT DE BOIS RONDS : DEPASSEMENT DU PTRA JUSQU'A UNE TONNE.</t>
  </si>
  <si>
    <t>Art. R. 433-12, art. R. 312-4 §VII du C. de la route. Art. 4 §III du décret 2009-780 du 23-06-2009. Art. 3 de l'arrêté minist. du 29-06-2009.</t>
  </si>
  <si>
    <t>Art. R. 433-12 al. 7, art. R. 312-4 §VII du C. de la route. Art. 4 §V du décret 2009-780 du 23-06-2009.</t>
  </si>
  <si>
    <t>CIRCULATION EN SURCHARGE D'UN VEHICULE ARTICULE, ENSEMBLE DE VEHICULES OU TRAIN DOUBLE EFFECTUANT UN TRANSPORT DE BOIS RONDS : DEPASSEMENT DU PTRA SUPERIEUR A UNE TONNE SANCTIONNE PAR TRANCHE D'UNE TONNE.</t>
  </si>
  <si>
    <t>TRAITEMENT DE DECHETS SANS TENUE CONFORME DU REGISTRE CHRONOLOGIQUE DES DECHETS ENTRANTS.</t>
  </si>
  <si>
    <t>Art. R. 541-78 1°, art. R. 541-43 §I al. 1, art. L. 541-7 §I du C. de l'environnement. Art. 1, art. 5, art. 10 de l'arrêté minist. du 31-05-2021.</t>
  </si>
  <si>
    <t>TRANSIT DE DECHETS SANS TENUE CONFORME DU REGISTRE CHRONOLOGIQUE DES DECHETS ENTRANTS.</t>
  </si>
  <si>
    <t>Art. R. 541-78 1°, art. R. 541-43 §I al. 1, art. L. 541-7 §I du C. de l'environnement. Art. 1, art. 10 de l'arrêté minist. du 31-05-2021.</t>
  </si>
  <si>
    <t>REGROUPEMENT DE DECHETS SANS TENUE CONFORME DU REGISTRE CHRONOLOGIQUE DES DECHETS ENTRANTS.</t>
  </si>
  <si>
    <t>EXPLOITATION D'INSTALLATION NUCLEAIRE PRODUISANT DES DECHETS SANS DECLARATION ANNUELLE DE LA NATURE, DES QUANTITES, DU TRAITEMENT ET DE LA DESTINATION OU DE L'ORIGINE DE CES DECHETS.</t>
  </si>
  <si>
    <t>Art. R. 541-78 3°, art. R. 541-44 du C. de l'environnement. Art. L. 1333-15, art. R. 1333-40 du C. de la défense.</t>
  </si>
  <si>
    <t>CIRCULATION D'UN VEHICULE SUR UNE CHAUSSEE OU PARTIE DE LA CHAUSSEE MALGRE UNE INTERDICTION TEMPORAIRE SIGNALEE.</t>
  </si>
  <si>
    <t>FRANCHISSEMENT OU CHEVAUCHEMENT SANS NECESSITE ABSOLUE D'UNE LIGNE LONGITUDINALE DELIMITANT UNE BANDE D'ARRET D'URGENCE.</t>
  </si>
  <si>
    <t>Art. R. 412-22 al. 1 du C. de la route.</t>
  </si>
  <si>
    <t>Art. R. 412-22 al. 2, al. 3 du C. de la route.</t>
  </si>
  <si>
    <t>CONDUITE D'UN AUTOCAR AVEC ETHYLOTEST ANTIDEMARRAGE APRES UTILISATION PAR UN TIERS DU DISPOSITIF POUR PERMETTRE LE DEMARRAGE - TRANSPORT EN COMMUN DE PERSONNES.</t>
  </si>
  <si>
    <t>Art. R. 234-6 al. 1, al. 2 du C. de la route. Art. 70 bis, art. 75 bis de l'arrêté minist. du 02-07-1982.</t>
  </si>
  <si>
    <t>Art. R. 234-6 al. 2 du C. de la route.</t>
  </si>
  <si>
    <t>CONDUITE D'UN AUTOCAR AVEC ETHYLOTEST ANTIDEMARRAGE APRES NEUTRALISATION OU DETERIORATION DU DISPOSITIF - TRANSPORT EN COMMUN DE PERSONNES.</t>
  </si>
  <si>
    <t>CONDUITE D'UN AUTOCAR AVEC ETHYLOTEST ANTIDEMARRAGE APRES UTILISATION DU DISPOSITIF DANS DES CONDITIONS EMPECHANT LA MESURE EXACTE DE L'ETAT D'IMPREGNATION ALCOOLIQUE - TRANSPORT EN COMMUN DE PERSONNES.</t>
  </si>
  <si>
    <t>AIDE OU ASSISTANCE A LA CONDUITE D'UN AUTOCAR EQUIPE D'ETHYLOTEST ANTIDEMARRAGE DANS DES CONDITIONS NEUTRALISANT LE DISPOSITIF OU LA MESURE DE L'ETAT D'IMPREGNATION ALCOOLIQUE - TRANSPORT EN COMMUN DE PERSONNES.</t>
  </si>
  <si>
    <t>Art. R. 234-6 al. 3, al. 2 du C. de la route. Art. 70 bis, art. 75 bis de l'arrêté minist. du 02-07-1982.</t>
  </si>
  <si>
    <t>Art. R. 234-6 al. 3, al. 2 du C. de la route.</t>
  </si>
  <si>
    <t>EXPLOITATION D'UNE PHARMACIE SANS SATISFAIRE A L'OBLIGATION DE REMETTRE SANS FRAIS AU PATIENT UN EMBALLAGE POUR LA COLLECTE DE DECHETS DE DISPOSITIFS MEDICAUX PERFORANTS.</t>
  </si>
  <si>
    <t>Art. R. 1337-16, art. R. 1335-8-3, art. R. 1335-8-1 3° du C. de la santé publique.</t>
  </si>
  <si>
    <t>Art. R. 1337-16 du C. de la santé publique.</t>
  </si>
  <si>
    <t>INSTALLATION D'UNE PUBLICITE OU D'UNE PREENSEIGNE AU-DELA DE LA DENSITE MAXIMALE AUTORISEE.</t>
  </si>
  <si>
    <t>Art. R. 581-87 1°, art. R. 581-25, art. L. 581-19 al. 1 du C. de l'environnement.</t>
  </si>
  <si>
    <t>MAINTIEN APRES MISE EN DEMEURE D'UNE PUBLICITE OU D'UNE PREENSEIGNE AU-DELA DE LA DENSITE MAXIMALE AUTORISEE.</t>
  </si>
  <si>
    <t>Art. R. 581-87 1°, art. R. 581-25, art. L. 581-27, art. L. 581-19 al. 1 du C. de l'environnement.</t>
  </si>
  <si>
    <t>INSTALLATION SUR L'EMPRISE D'UN AEROPORT OU D'UNE GARE FERROVIAIRE, D'UNE PUBLICITE OU PREENSEIGNE SCELLEE AU SOL VISIBLE UNIQUEMENT D'UNE AUTOROUTE OU D'UNE ROUTE EXPRESS.</t>
  </si>
  <si>
    <t>Art. R. 581-87 1°, art. R. 581-31 al. 3, al. 4, al. 1, art. R. 581-40, art. R. 581-42 al. 3, art. L. 581-19 al. 1 du C. de l'environnement.</t>
  </si>
  <si>
    <t>MAINTIEN, APRES MISE EN DEMEURE, SUR L'EMPRISE D'UN AEROPORT OU D'UNE GARE FERROVIAIRE, D'UNE PUBLICITE OU PREENSEIGNE SCELLEE AU SOL VISIBLE UNIQUEMENT D'UNE AUTOROUTE OU D'UNE ROUTE EXPRESS.</t>
  </si>
  <si>
    <t>Art. R. 581-87 1°, art. R. 581-31 al. 3, al. 4, al. 1, art. R. 581-40, art. R. 581-42 al. 3, art. L. 581-27, art. L. 581-19 al. 1 du C. de l'environnement.</t>
  </si>
  <si>
    <t>INSTALLATION SUR UN AEROPORT OU UNE GARE FERROVIAIRE D'UNE PUBLICITE OU D'UNE PREENSEIGNE SCELLEE AU SOL VISIBLE UNIQUEMENT D'UNE VOIE HORS AGGLOMERATION ET HORS DE L'EMPRISE DE L'AEROPORT OU DE LA GARE.</t>
  </si>
  <si>
    <t>Art. R. 581-87 1°, art. R. 581-31 al. 3, al. 5, al. 1, art. R. 581-40, art. R. 581-42 al. 3, art. L. 581-19 al. 1 du C. de l'environnement.</t>
  </si>
  <si>
    <t>MAINTIEN, APRES MISE EN DEMEURE, SUR UN AEROPORT OU UNE GARE FERROVIAIRE, D'UNE PUBLICITE OU PREENSEIGNE SCELLEE AU SOL VISIBLE UNIQUEMENT HORS AGGLOMERATION ET HORS EMPRISE DE L'AEROPORT OU DE LA GARE.</t>
  </si>
  <si>
    <t>Art. R. 581-87 1°, art. R. 581-31 al. 3, al. 5, al. 1, art. R. 581-40, art. R. 581-42 al. 3, art. L. 581-27, art. L. 581-19 al. 1 du C. de l'environnement.</t>
  </si>
  <si>
    <t>INSTALLATION D'UNE PUBLICITE OU PREENSEIGNE SCELLEE AU SOL A MOINS DE 10 METRES D'UNE BAIE D'UN IMMEUBLE D'HABITATION.</t>
  </si>
  <si>
    <t>Art. R. 581-87 1°, art. R. 581-33 al. 1, art. R. 581-40, art. L. 581-19 al. 1 du C. de l'environnement.</t>
  </si>
  <si>
    <t>MAINTIEN APRES MISE EN DEMEURE D'UNE PUBLICITE SCELLEE AU SOL A MOINS DE 10 METRES D'UNE BAIE D'UN IMMEUBLE D'HABITATION.</t>
  </si>
  <si>
    <t>Art. R. 581-87 1°, art. R. 581-33 al. 1, art. R. 581-40, art. L. 581-27, art. L. 581-19 al. 1 du C. de l'environnement.</t>
  </si>
  <si>
    <t>INSTALLATION D'UNE PUBLICITE OU PREENSEIGNE SCELLEE AU SOL A UNE DISTANCE INFERIEURE A LA MOITIE DE SA HAUTEUR D'UNE LIMITE SEPARATIVE DE PROPRIETE.</t>
  </si>
  <si>
    <t>Art. R. 581-87 1°, art. R. 581-33, art. R. 581-40, art. L. 581-19 al. 1 du C. de l'environnement.</t>
  </si>
  <si>
    <t>MAINTIEN APRES MISE EN DEMEURE D'UNE PUBLICITE OU PREENSEIGNE SCELLEE AU SOL A UNE DISTANCE INFERIEURE A LA MOITIE DE SA HAUTEUR D'UNE LIMITE SEPARATIVE DE PROPRIETE.</t>
  </si>
  <si>
    <t>Art. R. 581-87 1°, art. R. 581-33, art. R. 581-40, art. L. 581-27, art. L. 581-19 al. 1 du C. de l'environnement.</t>
  </si>
  <si>
    <t>APPOSITION D'UNE PUBLICITE OU PREENSEIGNE NUMERIQUE DE DIMENSION MAXIMALE NON REGLEMENTAIRE.</t>
  </si>
  <si>
    <t>Art. R. 581-87 2°, art. R. 581-41 §I, §II al. 1, art. L. 581-19 al. 1 du C. de l'environnement.</t>
  </si>
  <si>
    <t>MAINTIEN APRES MISE EN DEMEURE D'UNE PUBLICITE OU PREENSEIGNE NUMERIQUE DE DIMENSION MAXIMALE NON REGLEMENTAIRE.</t>
  </si>
  <si>
    <t>Art. R. 581-87 2°, art. R. 581-41 §I, §II al. 1, art. L. 581-27, art. L. 581-19 al. 1 du C. de l'environnement.</t>
  </si>
  <si>
    <t>APPOSITION SUR UN ABRI DESTINE AU PUBLIC D'UNE PUBLICITE OU PREENSEIGNE DE DIMENSION MAXIMALE NON REGLEMENTAIRE.</t>
  </si>
  <si>
    <t>Art. R. 581-87 2°, art. R. 581-43, art. L. 581-19 al. 1 du C. de l'environnement.</t>
  </si>
  <si>
    <t>MAINTIEN, APRES MISE EN DEMEURE, SUR UN ABRI DESTINE AU PUBLIC D'UNE PUBLICITE OU PREENSEIGNE DE DIMENSION MAXIMALE NON REGLEMENTAIRE.</t>
  </si>
  <si>
    <t>Art. R. 581-87 2°, art. R. 581-43, art. L. 581-27, art. L. 581-19 al. 1 du C. de l'environnement.</t>
  </si>
  <si>
    <t>APPOSITION SUR UN KIOSQUE A USAGE COMMERCIAL D'UNE PUBLICITE OU PREENSEIGNE DE DIMENSION MAXIMALE NON REGLEMENTAIRE.</t>
  </si>
  <si>
    <t>Art. R. 581-87 2°, art. R. 581-44, art. L. 581-19 al. 1 du C. de l'environnement.</t>
  </si>
  <si>
    <t>MAINTIEN, APRES MISE EN DEMEURE, SUR UN KIOSQUE A USAGE COMMERCIAL D'UNE PUBLICITE OU PREENSEIGNE DE DIMENSION MAXIMALE NON REGLEMENTAIRE.</t>
  </si>
  <si>
    <t>Art. R. 581-87 2°, art. R. 581-44, art. L. 581-27, art. L. 581-19 al. 1 du C. de l'environnement.</t>
  </si>
  <si>
    <t>APPOSITION SUR UN MAT PORTE-AFFICHES D'UNE PUBLICITE OU PREENSEIGNE DE DIMENSION MAXIMALE NON REGLEMENTAIRE.</t>
  </si>
  <si>
    <t>Art. R. 581-87 2°, art. R. 581-46, art. L. 581-19 al. 1 du C. de l'environnement.</t>
  </si>
  <si>
    <t>MAINTIEN, APRES MISE EN DEMEURE, SUR UN MAT PORTE-AFFICHES D'UNE PUBLICITE OU PREENSEIGNE DE DIMENSION MAXIMALE NON REGLEMENTAIRE.</t>
  </si>
  <si>
    <t>Art. R. 581-87 2°, art. R. 581-46, art. L. 581-27, art. L. 581-19 al. 1 du C. de l'environnement.</t>
  </si>
  <si>
    <t>APPOSITION SUR UN MOBILIER URBAIN DESTINE A DES INFORMATIONS NON PUBLICITAIRES D'UNE PUBLICITE COMMERCIALE OU PREENSEIGNE EXCEDANT LA SURFACE TOTALE RESERVEE A CES INFORMATIONS.</t>
  </si>
  <si>
    <t>Art. R. 581-87 2°, art. R. 581-47, art. L. 581-19 al. 1 du C. de l'environnement.</t>
  </si>
  <si>
    <t>MAINTIEN, APRES MISE EN DEMEURE, SUR UN MOBILIER URBAIN DESTINE A DES INFORMATIONS NON PUBLICITAIRES D'UNE PUBLICITE COMMERCIALE OU PREENSEIGNE EXCEDANT LA SURFACE TOTALE RESERVEE A CES INFORMATIONS.</t>
  </si>
  <si>
    <t>Art. R. 581-87 2°, art. R. 581-47, art. L. 581-27, art. L. 581-19 al. 1 du C. de l'environnement.</t>
  </si>
  <si>
    <t>INOBSERVATION D'INDICATION DONNEE POUR LA MISE EN OEUVRE DES MESURES DE CIRCULATION PAR UN REPRESENTANT D'UNE FEDERATION SPORTIVE OU DE L'ORGANISATEUR D'UNE COURSE OU EPREUVE SPORTIVE SUR LA VOIE PUBLIQUE.</t>
  </si>
  <si>
    <t>Art. R. 411-31, art. R. 411-30 al. 1 du C. de la route. Art. A. 331-38, art. A. 331-39 du C. du sport.</t>
  </si>
  <si>
    <t>Art. R. 411-31 al. 2 du C. de la route.</t>
  </si>
  <si>
    <t>EXERCICE SANS AGREMENT PREFECTORAL DE L'ACTIVITE DE DEPANNAGE SUR UNE AUTOROUTE CONCEDEE.</t>
  </si>
  <si>
    <t>Art. R. 421-10 du C. de la route.</t>
  </si>
  <si>
    <t>EXERCICE SANS AGREMENT PREFECTORAL DE L'ACTIVITE DE DEPANNAGE SUR UNE DEPENDANCE DOMANIALE OU UNE INSTALLATION ANNEXE D'UNE AUTOROUTE CONCEDEE.</t>
  </si>
  <si>
    <t>EXERCICE SANS AGREMENT PREFECTORAL DE L'ACTIVITE DE DEPANNAGE SUR UN OUVRAGE D'ART CONCEDE DU RESEAU ROUTIER NATIONAL.</t>
  </si>
  <si>
    <t>Art. R. 422-5 du C. de la route.</t>
  </si>
  <si>
    <t>EXERCICE SANS AGREMENT PREFECTORAL DE L'ACTIVITE DE DEPANNAGE SUR UNE DEPENDANCE DOMANIALE OU UNE INSTALLATION ANNEXE D'UN OUVRAGE D'ART CONCEDE DU RESEAU ROUTIER NATIONAL.</t>
  </si>
  <si>
    <t>NON DEBROUSSAILLEMENT DE TERRAIN AMENAGE POUR L'INSTALLATION DE RESIDENCES MOBILES OU DEMONTABLES CONSTITUANT UN HABITAT PERMANENT - TERRITOIRE CLASSE OU PARTICULIEREMENT EXPOSE A RISQUE D'INCENDIE.</t>
  </si>
  <si>
    <t>Art. R. 163-3, art. L. 134-6 al. 1 6°, art. L. 131-10, art. L. 134-1 du C. forestier. Art. L. 444-1 du C. de l'urbanisme.</t>
  </si>
  <si>
    <t>NON DEBROUSSAILLEMENT DE TERRAIN DESTINE A L'INSTALLATION DE RESIDENCES MOBILES OU D'HABITATIONS LEGERES DE LOISIR - TERRITOIRE CLASSE OU PARTICULIEREMENT EXPOSE A RISQUE D'INCENDIE.</t>
  </si>
  <si>
    <t>Art. R. 163-3, art. L. 134-6 al. 1 7°, art. L. 131-10, art. L. 134-1 du C. forestier. Art. L. 443-1 al. 2 du C. de l'urbanisme.</t>
  </si>
  <si>
    <t>STATIONNEMENT GENANT SUR UN EMPLACEMENT RESERVE A L'ARRET OU AU STATIONNEMENT DES VEHICULES TITULAIRES DU LABEL AUTOPARTAGE.</t>
  </si>
  <si>
    <t>Art. R. 417-10 §II 2°, §I, art. L. 121-2 du C. de la route. Art. L. 2213-2 3° du CGCT. Art. 1 du décret 2012-280 du 28-02-2012. Art. L. 1231-14 al. 1 du C. des transports.</t>
  </si>
  <si>
    <t>NON DECLARATION AU MINISTRE DE L'INTERIEUR DE L'ACHAT D'UN VEHICULE POUR DESTRUCTION PAR UN CENTRE AGREE VHU POUR LA REPRISE DE VEHICULE HORS D'USAGE.</t>
  </si>
  <si>
    <t>Art. R. 322-9 §II du C. de la route. Art. 16 de l'arrêté minist. du 09-02-2009.</t>
  </si>
  <si>
    <t>Art. R. 322-9 §VI du C. de la route.</t>
  </si>
  <si>
    <t>NON DECLARATION AU MINISTRE DE L'INTERIEUR DE L'INTENTION ULTERIEURE DE DETRUIRE UN VEHICULE ACHETE A D'AUTRE FIN PAR UN CENTRE AGREE VHU POUR LA REPRISE DE VEHICULE HORS D'USAGE.</t>
  </si>
  <si>
    <t>Art. R. 322-9 §III du C. de la route. Art. 16 de l'arrêté minist. du 09-02-2009.</t>
  </si>
  <si>
    <t>NON DECLARATION PAR L'ASSUREUR DE L'ACHAT D'UN VEHICULE ENDOMMAGE - PROPOSITION D'INDEMNISATION AVEC CESSION DU VEHICULE.</t>
  </si>
  <si>
    <t>Art. R. 327-5 §I 2°, art. R. 327-1, art. R. 322-4 du C. de la route. Art. 5 de l'arrêté minist. du 29-04-2009.</t>
  </si>
  <si>
    <t>NON DECLARATION PAR PROFESSIONNEL DANS LES 15 JOURS DE L'ACHAT D'UN VEHICULE ENDOMMAGE.</t>
  </si>
  <si>
    <t>Art. R. 327-5 §I 3°, art. R. 327-4 du C. de la route.</t>
  </si>
  <si>
    <t>STATIONNEMENT TRES GENANT D'UN VEHICULE SUR UN EMPLACEMENT RESERVE AUX VEHICULES DE TRANSPORT DE FONDS OU DE METAUX PRECIEUX.</t>
  </si>
  <si>
    <t>Art. R. 417-11 §I 4°, art. L. 121-2 du C. de la route. Art. L. 2213-3 du CGCT.</t>
  </si>
  <si>
    <t>NON RESPECT D'UNE MESURE PREFECTORALE EDICTEE POUR ASSURER LA PREVENTION DES INCENDIES DE FORET, FACILITER LA LUTTE CONTRE CES INCENDIES OU EN LIMITER LES CONSEQUENCES.</t>
  </si>
  <si>
    <t>Art. R. 163-2 2°, art. L. 131-6 3° du C. forestier.</t>
  </si>
  <si>
    <t>DEPOT OU ABANDON D'ORDURES OU DE DECHETS TRANSPORTES A L'AIDE D'UN VEHICULE DANS UN BOIS OU UNE FORET.</t>
  </si>
  <si>
    <t>Art. L. 161-1 al. 2 1° du C. forestier. Art. R. 635-8 al. 1 du C. Pénal. Art. R. 541-77 du C. de l'environnement. Art. L. 121-2 du C. de la route.</t>
  </si>
  <si>
    <t>APPOSITION D'UNE PUBLICITE OU PREENSEIGNE SUR DES PLANTATIONS.</t>
  </si>
  <si>
    <t>Art. R. 581-87 1°, art. R. 581-22 1°, art. L. 581-19 al. 1 du C. de l'environnement.</t>
  </si>
  <si>
    <t>MAINTIEN, APRES MISE EN DEMEURE, D'UNE PUBLICITE OU PREENSEIGNE SUR DES PLANTATIONS.</t>
  </si>
  <si>
    <t>Art. R. 581-87 1°, art. R. 581-22 1°, art. L. 581-27, art. L. 581-19 al. 1 du C. de l'environnement.</t>
  </si>
  <si>
    <t>APPOSITION D'UNE PUBLICITE OU PREENSEIGNE SUR UN POTEAU ELECTRIQUE OU DE TELECOMMUNICATION.</t>
  </si>
  <si>
    <t>MAINTIEN, APRES MISE EN DEMEURE, D'UNE PUBLICITE OU PREENSEIGNE SUR UN POTEAU ELECTRIQUE OU DE TELECOMMUNICATION.</t>
  </si>
  <si>
    <t>APPOSITION D'UNE PUBLICITE OU PREENSEIGNE SUR UN ECLAIRAGE PUBLIC.</t>
  </si>
  <si>
    <t>MAINTIEN, APRES MISE EN DEMEURE, D'UNE PUBLICITE OU PREENSEIGNE SUR UN ECLAIRAGE PUBLIC.</t>
  </si>
  <si>
    <t>APPOSITION D'UNE PUBLICITE OU PREENSEIGNE SUR UN EQUIPEMENT PUBLIC DE CIRCULATION.</t>
  </si>
  <si>
    <t>MAINTIEN, APRES MISE EN DEMEURE, D'UNE PUBLICITE OU PREENSEIGNE SUR UN EQUIPEMENT PUBLIC DE CIRCULATION.</t>
  </si>
  <si>
    <t>APPOSITION D'UNE PUBLICITE OU PREENSEIGNE SUR LE MUR D'UN BATIMENT COMPORTANT UNE OUVERTURE SUPERIEURE A 0.50 METRE CARRE.</t>
  </si>
  <si>
    <t>Art. R. 581-87 1°, art. R. 581-22 2°, art. L. 581-19 al. 1 du C. de l'environnement.</t>
  </si>
  <si>
    <t>MAINTIEN, APRES MISE EN DEMEURE, D'UNE PUBLICITE OU PREENSEIGNE SUR LE MUR D'UN BATIMENT COMPORTANT UNE OUVERTURE SUPERIEURE A 0.50 METRE CARRE.</t>
  </si>
  <si>
    <t>Art. R. 581-87 1°, art. R. 581-22 2°, art. L. 581-27, art. L. 581-19 al. 1 du C. de l'environnement.</t>
  </si>
  <si>
    <t>APPOSITION D'UNE PUBLICITE OU PREENSEIGNE SUR UNE CLOTURE NON AVEUGLE.</t>
  </si>
  <si>
    <t>Art. R. 581-87 1°, art. R. 581-22 3°, art. L. 581-19 al. 1 du C. de l'environnement.</t>
  </si>
  <si>
    <t>MAINTIEN, APRES MISE EN DEMEURE, D'UNE PUBLICITE OU PREENSEIGNE SUR UNE CLOTURE NON AVEUGLE.</t>
  </si>
  <si>
    <t>Art. R. 581-87 1°, art. R. 581-22 3°, art. L. 581-27, art. L. 581-19 al. 1 du C. de l'environnement.</t>
  </si>
  <si>
    <t>APPOSITION D'UNE PUBLICITE OU PREENSEIGNE SUR LE MUR D'UN CIMETIERE.</t>
  </si>
  <si>
    <t>Art. R. 581-87 1°, art. R. 581-22 4°, art. L. 581-19 al. 1 du C. de l'environnement.</t>
  </si>
  <si>
    <t>APPOSITION D'UNE PUBLICITE OU PREENSEIGNE SUR LE MUR D'UN JARDIN PUBLIC.</t>
  </si>
  <si>
    <t>MAINTIEN, APRES MISE EN DEMEURE, D'UNE PUBLICITE OU PREENSEIGNE SUR LE MUR D'UN CIMETIERE.</t>
  </si>
  <si>
    <t>Art. R. 581-87 1°, art. R. 581-22 4°, art. L. 581-27, art. L. 581-19 al. 1 du C. de l'environnement.</t>
  </si>
  <si>
    <t>MAINTIEN, APRES MISE EN DEMEURE, D'UNE PUBLICITE OU PREENSEIGNE SUR LE MUR D'UN JARDIN PUBLIC.</t>
  </si>
  <si>
    <t>Art. R. 581-87-1, art. R. 581-35 al. 1, art. R. 581-34 §I al. 1, art. L. 581-19 al. 1 du C. de l'environnement.</t>
  </si>
  <si>
    <t>Art. R. 581-87-1, art. L. 581-36, art. L. 581-39, art. L. 173-7 2° du C. de l'environnement.</t>
  </si>
  <si>
    <t>INSTALLATION D'UNE PUBLICITE OU PREENSEIGNE NUMERIQUE NON EQUIPEE D'UN SYSTEME DE GRADATION PERMETTANT D'ADAPTER L'ECLAIRAGE A LA LUMIERE AMBIANTE.</t>
  </si>
  <si>
    <t>Art. R. 581-87 1°, art. R. 581-41 §III, art. R. 581-34 §I, art. L. 581-19 al. 1 du C. de l'environnement.</t>
  </si>
  <si>
    <t>IMPLANTATION D'UNE PUBLICITE OU PREENSEIGNE SURAJOUTEE SUR LE TOIT D'UN ABRI DESTINE AU PUBLIC OU UN KIOSQUE A USAGE COMMERCIAL.</t>
  </si>
  <si>
    <t>Art. R. 581-87 1°, art. R. 581-43, art. R. 581-44, art. L. 581-19 al. 1 du C. de l'environnement.</t>
  </si>
  <si>
    <t>APPOSITION D'UNE PUBLICITE OU PREENSEIGNE COMMERCIALE SUR UNE COLONNE OU UN MAT PORTE-AFFICHES.</t>
  </si>
  <si>
    <t>Art. R. 581-87 1°, art. R. 581-45, art. R. 581-46, art. L. 581-19 al. 1 du C. de l'environnement.</t>
  </si>
  <si>
    <t>APPOSITION D'UNE PUBLICITE OU PREENSEIGNE SUR UNE BACHE DE CHANTIER AU-DELA DE L'UTILISATION EFFECTIVE DE L'ECHAFAUDAGE POUR TRAVAUX.</t>
  </si>
  <si>
    <t>Art. R. 581-87 1°, art. R. 581-54 al. 2, art. L. 581-19 al. 1 du C. de l'environnement.</t>
  </si>
  <si>
    <t>INSTALLATION D'UNE PUBLICITE OU PREENSEIGNE DE DIMENSION EXCEPTIONNELLE AU-DELA DE LA PERIODE AUTORISEE.</t>
  </si>
  <si>
    <t>Art. R. 581-87 1°, art. R. 581-56 al. 3, art. L. 581-9 al. 2 du C. de l'environnement.</t>
  </si>
  <si>
    <t>IMPLANTATION IRREGULIERE D'UNE PUBLICITE OU PREENSEIGNE NON LUMINEUSE.</t>
  </si>
  <si>
    <t>Art. R. 581-87 2°, art. R. 581-27, art. R. 581-28, art. L. 581-19 al. 1 du C. de l'environnement.</t>
  </si>
  <si>
    <t>APPOSITION D'UNE PUBLICITE OU PREENSEIGNE LUMINEUSE DE DIMENSION MAXIMALE NON REGLEMENTAIRE.</t>
  </si>
  <si>
    <t>Art. R. 581-87 2°, art. R. 581-34 §I al. 3, §II al. 1, art. R. 581-38, art. R. 581-39, art. L. 581-19 al. 1 du C. de l'environnement.</t>
  </si>
  <si>
    <t>IMPLANTATION IRREGULIERE D'UNE PUBLICITE OU PREENSEIGNE LUMINEUSE.</t>
  </si>
  <si>
    <t>Art. R. 581-87 2°, art. R. 581-36 2°, art. R. 581-37, art. L. 581-19 al. 1 du C. de l'environnement.</t>
  </si>
  <si>
    <t>MAINTIEN APRES MISE EN DEMEURE D'UNE PUBLICITE OU PREENSEIGNE LUMINEUSE DE DIMENSION MAXIMALE NON REGLEMENTAIRE.</t>
  </si>
  <si>
    <t>Art. R. 581-87 2°, art. R. 581-34 §I al. 3, §II al. 1, art. R. 581-38, art. R. 581-39, art. L. 581-19 al. 1, art. L. 581-27 du C. de l'environnement.</t>
  </si>
  <si>
    <t>MAINTIEN APRES MISE EN DEMEURE D'UNE PUBLICITE OU PREENSEIGNE LUMINEUSE IMPLANTEE IRREGULIEREMENT.</t>
  </si>
  <si>
    <t>Art. R. 581-87 2°, art. R. 581-36 2°, art. R. 581-37, art. L. 581-19 al. 1, art. L. 581-27 du C. de l'environnement.</t>
  </si>
  <si>
    <t>APPOSITION D'UNE PUBLICITE OU PREENSEIGNE SUR UNE BACHE DE CHANTIER DE DIMENSION MAXIMALE NON REGLEMENTAIRE.</t>
  </si>
  <si>
    <t>Art. R. 581-87 2°, art. R. 581-54 al. 3, art. L. 581-19 al. 1 du C. de l'environnement.</t>
  </si>
  <si>
    <t>IMPLANTATION IRREGULIERE D'UNE BACHE PUBLICITAIRE.</t>
  </si>
  <si>
    <t>Art. R. 581-87 2°, art. R. 581-54 al. 1, art. R. 581-55 du C. de l'environnement.</t>
  </si>
  <si>
    <t>INSTALLATION D'UN DISPOSITIF DE DIMENSION EXCEPTIONNELLE SUPPORTANT UNE PUBLICITE OU PREENSEIGNE NUMERIQUE DE DIMENSION MAXIMALE NON REGLEMENTAIRE.</t>
  </si>
  <si>
    <t>Art. R. 581-87 2°, art. R. 581-56 al. 4, art. L. 581-19 al. 1 du C. de l'environnement.</t>
  </si>
  <si>
    <t>INSTALLATION D'UNE PUBLICITE OU PREENSEIGNE DE PETIT FORMAT DE DIMENSION NON REGLEMENTAIRE.</t>
  </si>
  <si>
    <t>Art. R. 581-87 2°, art. R. 581-57 al. 1, art. L. 581-8 §III, art. L. 581-19 al. 1 du C. de l'environnement.</t>
  </si>
  <si>
    <t>CIRCULATION DE VEHICULE OU D'ENSEMBLE DE VEHICULES DE PLUS DE 40 TONNES DONT UN ESSIEU SUPPORTE UN POIDS SUPERIEUR A 12 TONNES : DEPASSEMENT DE LA CHARGE AUTORISEE JUSQU'A 0,3 TONNE.</t>
  </si>
  <si>
    <t>CIRCULATION DE VEHICULE OU D'ENSEMBLE DE PLUS DE 40 TONNES DONT UN ESSIEU SUPPORTE UN POIDS SUPERIEUR A 12 TONNES : DEPASSEMENT DE LA CHARGE AUTORISEE SUPERIEUR A 0,3 TONNE SANCTIONNE PAR TRANCHE DE 0,3 TONNE.</t>
  </si>
  <si>
    <t>INOBSERVATION D'INDICATION DONNEE PAR LE CONDUCTEUR D'UN VEHICULE DE GUIDAGE POUR LA MISE EN OEUVRE DES MESURES DE CIRCULATION PRECISEES DANS L'ARRETE AUTORISANT UN TRANSPORT EXCEPTIONNEL.</t>
  </si>
  <si>
    <t>Art. R. 433-2 §III, art. R. 433-17 du C. de la route. Art. 13 de l'arrêté minist. du 04-05-2006.</t>
  </si>
  <si>
    <t>Art. R. 433-2 §III du C. de la route.</t>
  </si>
  <si>
    <t>NON PRESENTATION PAR CONDUCTEUR DE VEHICULE DE PROTECTION POUR L'ACCOMPAGNEMENT DE TRANSPORTS EXCEPTIONNELS D'UNE ATTESTATION DE FORMATION EN COURS DE VALIDITE.</t>
  </si>
  <si>
    <t>Art. R. 433-20 al. 1, art. R. 433-18 §I, §II, art. R. 433-19 §III du C. de la route. Art. 4, ann. IV, ann. VI de l'arrêté minist. du 02-05-2011.</t>
  </si>
  <si>
    <t>Art. R. 433-20 al. 2 du C. de la route.</t>
  </si>
  <si>
    <t>NON PRESENTATION PAR CONDUCTEUR DE VEHICULE DE GUIDAGE DE TRANSPORTS EXCEPTIONNELS D'UNE ATTESTATION DE FORMATION EN COURS DE VALIDITE.</t>
  </si>
  <si>
    <t>Art. R. 433-20 al. 1, art. R. 433-18 §I, §II, art. R. 433-19 §III du C. de la route. Art. 4, ann. III, ann. V de l'arrêté minist. du 02-05-2011.</t>
  </si>
  <si>
    <t>CIRCULATION DE VEHICULE OU D'ENSEMBLE DE VEHICULES DE PLUS DE 40 TONNES AVEC SURCHARGE DU GROUPE DE 3 ESSIEUX : DEPASSEMENT DE LA CHARGE AUTORISEE JUSQU'A 0,3 TONNE.</t>
  </si>
  <si>
    <t>Art. R. 312-6 §II bis, art. L. 121-3 du C. de la route.</t>
  </si>
  <si>
    <t>CIRCULATION DE VEHICULE OU D'ENSEMBLE DE VEHICULES DE PLUS DE 40 TONNES AVEC SURCHARGE DU GROUPE DE 3 ESSIEUX : DEPASSEMENT DE LA CHARGE AUTORISEE SUPERIEURE A 0,3 TONNE SANCTIONNE PAR TRANCHE DE 0,3 TONNE.</t>
  </si>
  <si>
    <t>CONDUITE D'UN VEHICULE AVEC PORT A L'OREILLE D'UN DISPOSITIF SUSCEPTIBLE D'EMETTRE DU SON.</t>
  </si>
  <si>
    <t>Art. R. 412-6-1 al. 2 du C. de la route.</t>
  </si>
  <si>
    <t>Art. R. 3512-2 4°, art. L. 3512-8 du C. de la santé publique. Art. 1 al. 2, al. 3 du décret 96-1136 du 18-12-1996.</t>
  </si>
  <si>
    <t>STATIONNEMENT GENANT D'UNE MOTOCYCLETTE SUR UN TROTTOIR.</t>
  </si>
  <si>
    <t>Art. R. 417-10 §II 1°, §I, art. L. 121-2 du C. de la route.</t>
  </si>
  <si>
    <t>STATIONNEMENT GENANT D'UN TRICYCLE A MOTEUR SUR UN TROTTOIR.</t>
  </si>
  <si>
    <t>STATIONNEMENT GENANT D'UN CYCLOMOTEUR SUR UN TROTTOIR.</t>
  </si>
  <si>
    <t>STATIONNEMENT TRES GENANT D'UN VEHICULE SUR UN PASSAGE RESERVE A LA CIRCULATION DES PIETONS EN TRAVERSEE DE CHAUSSEE.</t>
  </si>
  <si>
    <t>Art. R. 417-11 §I 5°, art. L. 121-2 du C. de la route.</t>
  </si>
  <si>
    <t>STATIONNEMENT TRES GENANT D'UN VEHICULE MOTORISE SUR UN TROTTOIR.</t>
  </si>
  <si>
    <t>Art. R. 417-11 §I 8° a), art. L. 121-2 du C. de la route.</t>
  </si>
  <si>
    <t>STATIONNEMENT TRES GENANT D'UN VEHICULE MOTORISE SUR UNE VOIE VERTE.</t>
  </si>
  <si>
    <t>Art. R. 417-11 §I 8° b), art. L. 121-2 du C. de la route.</t>
  </si>
  <si>
    <t>STATIONNEMENT TRES GENANT D'UN VEHICULE MOTORISE SUR UNE BANDE OU PISTE CYCLABLE.</t>
  </si>
  <si>
    <t>STATIONNEMENT TRES GENANT D'UN VEHICULE MOTORISE EN AMONT D'UN PASSAGE PIETON SUR UNE DISTANCE DE 5 METRES DANS LE SENS DE LA CIRCULATION.</t>
  </si>
  <si>
    <t>Art. R. 417-11 §I 8° c), art. L. 121-2 du C. de la route.</t>
  </si>
  <si>
    <t>STATIONNEMENT TRES GENANT D'UN VEHICULE MOTORISE AU DROIT D'UNE BOUCHE D'INCENDIE.</t>
  </si>
  <si>
    <t>Art. R. 417-11 §I 8° d), art. L. 121-2 du C. de la route.</t>
  </si>
  <si>
    <t>STATIONNEMENT TRES GENANT D'UN VEHICULE AU DROIT D'UNE BANDE D'EVEIL DE VIGILANCE.</t>
  </si>
  <si>
    <t>Art. R. 417-11 §I 6°, art. L. 121-2 du C. de la route.</t>
  </si>
  <si>
    <t>STATIONNEMENT TRES GENANT D'UN VEHICULE MASQUANT UNE SIGNALISATION ROUTIERE A LA VUE DES USAGERS DE LA VOIE.</t>
  </si>
  <si>
    <t>Art. R. 417-11 §I 7°, art. L. 121-2 du C. de la route.</t>
  </si>
  <si>
    <t>ARRET D'UN VEHICULE TRES GENANT POUR LA CIRCULATION PUBLIQUE.</t>
  </si>
  <si>
    <t>Art. R. 417-11 §I du C. de la route.</t>
  </si>
  <si>
    <t>TRANSPORT EN COMMUN DE PERSONNES EFFECTUE AVEC UN AUTOCAR NON EQUIPE DE CEINTURES DE SECURITE.</t>
  </si>
  <si>
    <t>Art. R. 317-24-1 al. 1 du C. de la route. Art. 70-ter de l'arrêté minist. du 02-07-1982.</t>
  </si>
  <si>
    <t>Art. R. 317-24-1 al. 3 du C. de la route.</t>
  </si>
  <si>
    <t>CIRCULATION D'UN VEHICULE DE TRANSPORT ROUTIER EQUIPE D'UN APPAREIL DE CONTROLE SANS PLAQUETTE D'INSTALLATION PERIODIQUE CONFORME.</t>
  </si>
  <si>
    <t>Art. R. 317-3 al. 3, art. R. 317-2 §I, §III du C. de la route. Art. 22 4°, art. 2 2° a), s), ann. I V du règlem. UE 165-2014 du 04-02-2014.</t>
  </si>
  <si>
    <t>VIOLATION DE L'INTERDICTION D'URINER DANS UN VEHICULE OU ESPACE AFFECTE AU TRANSPORT PUBLIC FERROVIAIRE OU GUIDE DE VOYAGEURS HORS DES ESPACES DESTINES A CET EFFET.</t>
  </si>
  <si>
    <t>Art. R. 2242-7 2°, art. L. 2000-1 du C. des transports.</t>
  </si>
  <si>
    <t>CIRCULATION NON AUTORISEE SUR UN ENGIN DANS UN VEHICULE OU ESPACE AFFECTE AU TRANSPORT PUBLIC FERROVIAIRE OU GUIDE.</t>
  </si>
  <si>
    <t>Art. R. 2242-2 al. 1 du C. des transports. Art. L. 2000-1 du C. des transports.</t>
  </si>
  <si>
    <t>Art. R. 2242-2 al. 2 du C. des transports.</t>
  </si>
  <si>
    <t>CIRCULATION IRREGULIERE AVEC UN VEHICULE DANS UNE COUR DE GARE DU DOMAINE PUBLIC FERROVIAIRE OUVERTE A LA CIRCULATION PUBLIQUE.</t>
  </si>
  <si>
    <t>Art. R. 2240-3 du C. des transports.</t>
  </si>
  <si>
    <t>Art. R. 2242-12 al. 1 du C. des transports.</t>
  </si>
  <si>
    <t>STATIONNEMENT INTERDIT DE VEHICULE DANS UNE COUR DE GARE DU DOMAINE PUBLIC FERROVIAIRE OUVERTE A LA CIRCULATION PUBLIQUE.</t>
  </si>
  <si>
    <t>STATIONNEMENT DE VEHICULE AU DELA DE LA DUREE AUTORISEE DANS UNE COUR DE GARE DU DOMAINE PUBLIC FERROVIAIRE OUVERTE A LA CIRCULATION PUBLIQUE.</t>
  </si>
  <si>
    <t>STATIONNEMENT IRREGULIER DANS LA ZONE PAYANTE D'UNE COUR DE GARE DU DOMAINE PUBLIC FERROVIAIRE OUVERTE A LA CIRCULATION PUBLIQUE.</t>
  </si>
  <si>
    <t>FRANCHISSEMENT DE VOIE FERREE TRAVERSEE A NIVEAU DANS UNE GARE A L'APPROCHE D'UN TRAIN OU D'UN VEHICULE CIRCULANT SUR LES RAILS.</t>
  </si>
  <si>
    <t>Art. R. 2242-22 du C. des transports.</t>
  </si>
  <si>
    <t>Art. R. 2242-22 al. 3 du C. des transports.</t>
  </si>
  <si>
    <t>PECHE DANS LES EAUX DE 2EME CATEGORIE D'UN NOMBRE DE SANDRES SUPERIEUR A CELUI AUTORISE.</t>
  </si>
  <si>
    <t>Art. R. 436-40 §I 5°, 7°, art. R. 436-21 al. 3, al. 4, art. L. 436-5 10° du C. de l'environnement.</t>
  </si>
  <si>
    <t>PECHE DANS LES EAUX DE 2EME CATEGORIE D'UN NOMBRE DE BROCHETS SUPERIEUR A CELUI AUTORISE.</t>
  </si>
  <si>
    <t>PECHE DANS LES EAUX DE 2EME CATEGORIE D'UN NOMBRE DE BLACK-BASS SUPERIEUR A CELUI AUTORISE.</t>
  </si>
  <si>
    <t>IMPLANTATION IRREGULIERE D'UNE PUBLICITE OU PREENSEIGNE NUMERIQUE.</t>
  </si>
  <si>
    <t>MAINTIEN APRES MISE EN DEMEURE D'UNE PUBLICITE OU PREENSEIGNE NUMERIQUE IRREGULIEREMENT IMPLANTEE.</t>
  </si>
  <si>
    <t>MISE EN CIRCULATION D'UN VEHICULE A MOTEUR EN VIOLATION DES RESTRICTIONS EDICTEES DANS UNE ZONE DE CIRCULATION RESTREINTE INSTITUEE POUR LUTTER CONTRE LA POLLUTION ATMOSPHERIQUE.</t>
  </si>
  <si>
    <t>Art. R. 411-19-1 al. 1 2° du C. de la route. Art. L. 2213-4-1 §I, §II du CGCT.</t>
  </si>
  <si>
    <t>Art. R. 411-19-1 al. 3 du C. de la route.</t>
  </si>
  <si>
    <t>MISE EN CIRCULATION D'UN VEHICULE DE TRANSPORT EN COMMUN DE PERSONNES EN VIOLATION DES RESTRICTIONS EDICTEES DANS UNE ZONE DE CIRCULATION RESTREINTE POUR LUTTER CONTRE LA POLLUTION ATMOSPHERIQUE.</t>
  </si>
  <si>
    <t>Art. R. 411-19-1 al. 1 1° du C. de la route. Art. L. 2213-4-1 §I, §II du CGCT.</t>
  </si>
  <si>
    <t>Art. R. 411-19-1 al. 2 du C. de la route.</t>
  </si>
  <si>
    <t>MISE EN CIRCULATION D'UN VEHICULE DE TRANSPORT DE MARCHANDISES DE PLUS DE 3,5 TONNES EN VIOLATION DES RESTRICTIONS EDICTEES DANS UNE ZONE DE CIRCULATION RESTREINTE POUR LUTTER CONTRE LA POLLUTION ATMOSPHERIQUE.</t>
  </si>
  <si>
    <t>APPOSITION D'UN CERTIFICAT QUALITE DE L'AIR NE CORRESPONDANT PAS AUX CARACTERISTIQUES DU VEHICULE SUR LE NIVEAU D'EMISSION DE POLLUANTS ATMOSPHERIQUES ET LA SOBRIETE ENERGETIQUE.</t>
  </si>
  <si>
    <t>Art. R. 318-2, art. L. 318-1 al. 3 du C. de la route. Art. 1, art. 3 de l'arrêté minist. du 29-06-2016.</t>
  </si>
  <si>
    <t>Art. R. 318-2 §III du C. de la route.</t>
  </si>
  <si>
    <t>STATIONNEMENT INTERDIT D'UN VEHICULE A MOTEUR DANS UNE ZONE DE CIRCULATION RESTREINTE INSTITUEE POUR LUTTER CONTRE LA POLLUTION ATMOSPHERIQUE.</t>
  </si>
  <si>
    <t>Art. R. 411-19-1 al. 4, al. 5, al. 6, art. L. 121-2 du C. de la route. Art. L. 2213-4-1 §I, §II du CGCT.</t>
  </si>
  <si>
    <t>Art. R. 411-19-1 al. 4 du C. de la route.</t>
  </si>
  <si>
    <t>STATIONNEMENT INTERDIT D'UN VEHICULE DE TRANSPORT EN COMMUN DE PERSONNES DANS UNE ZONE DE CIRCULATION RESTREINTE INSTITUEE POUR LUTTER CONTRE LA POLLUTION ATMOSPHERIQUE.</t>
  </si>
  <si>
    <t>STATIONNEMENT INTERDIT D'UN VEHICULE DE TRANSPORT DE MARCHANDISES DE PLUS DE 3,5 TONNES DANS UNE ZONE DE CIRCULATION RESTREINTE INSTITUEE POUR LUTTER CONTRE LA POLLUTION ATMOSPHERIQUE.</t>
  </si>
  <si>
    <t>MISE EN CIRCULATION D'UN VEHICULE AVEC UNE VITRE NON HOMOLOGUEE.</t>
  </si>
  <si>
    <t>Art. R. 316-3 du C. de la route. Art. 1 de l'arrêté minist. du 18-10-2016.</t>
  </si>
  <si>
    <t>Art. R. 316-3 al. 5 du C. de la route.</t>
  </si>
  <si>
    <t>NON PRESENTATION IMMEDIATE PAR LE CONDUCTEUR D'UN VEHICULE DU DOCUMENT ATTESTANT DU FONCTIONNEMENT D'UN DISPOSITIF HOMOLOGUE D'ANTIDEMARRAGE PAR ETHYLOTEST ELECTRONIQUE.</t>
  </si>
  <si>
    <t>Art. R. 233-1 §I 5°, §III du C. de la route. Ann. I - Append. 1, ann. II de l'arrêté minist. du 13-07-2012.</t>
  </si>
  <si>
    <t>NON JUSTIFICATION DANS LES 5 JOURS DE LA POSSESSION DU DOCUMENT ATTESTANT DU FONCTIONNEMENT D'UN DISPOSITIF HOMOLOGUE D'ANTIDEMARRAGE PAR ETHYLOTEST ELECTRONIQUE.</t>
  </si>
  <si>
    <t>Art. R. 233-1 §I 5°, §V du C. de la route. Ann. I - Append. 1, ann. II de l'arrêté minist. du 13-07-2012.</t>
  </si>
  <si>
    <t>NON PRESENTATION IMMEDIATE DU CERTIFICAT D'IMMATRICULATION D'UNE REMORQUE DONT LE PTAC EST SUPERIEUR A 500 KG PAR LE CONDUCTEUR DU VEHICULE.</t>
  </si>
  <si>
    <t>NON PRESENTATION IMMEDIATE DU CERTIFICAT D'IMMATRICULATION D'UNE SEMI-REMORQUE PAR LE CONDUCTEUR D'UN VEHICULE ARTICULE.</t>
  </si>
  <si>
    <t>NON JUSTIFICATION DANS LES 5 JOURS DE LA POSSESSION DU CERTIFICAT D'IMMATRICULATION D'UNE REMORQUE DONT LE PTAC EST SUPERIEUR A 500 KG.</t>
  </si>
  <si>
    <t>NON JUSTIFICATION DANS LES 5 JOURS DE LA POSSESSION DU CERTIFICAT D'IMMATRICULATION D'UNE SEMI-REMORQUE D'UN VEHICULE ARTICULE.</t>
  </si>
  <si>
    <t>NON PORT DE GANTS CONFORMES A LA REGLEMENTATION RELATIVE AUX EQUIPEMENTS DE PROTECTION INDIVIDUELLE PAR PASSAGER D'UN CYCLE A MOTEUR EN CIRCULATION.</t>
  </si>
  <si>
    <t>Art. R. 431-1-2 al. 1 du C. de la route. Art. 1 de l'arrêté minist. du 19-09-2016.</t>
  </si>
  <si>
    <t>Art. R. 431-1-2 al. 2 du C. de la route.</t>
  </si>
  <si>
    <t>CONDUITE D'UN CYCLOMOTEUR SANS PORT DE GANTS CONFORMES A LA REGLEMENTATION RELATIVE AUX EQUIPEMENTS DE PROTECTION INDIVIDUELLE.</t>
  </si>
  <si>
    <t>Art. R. 431-1-2 du C. de la route. Art. 1 de l'arrêté minist. du 19-09-2016.</t>
  </si>
  <si>
    <t>CONDUITE D'UNE MOTOCYCLETTE SANS PORT DE GANTS CONFORMES A LA REGLEMENTATION RELATIVE AUX EQUIPEMENTS DE PROTECTION INDIVIDUELLE.</t>
  </si>
  <si>
    <t>CONDUITE D'UN TRICYCLE OU QUADRICYCLE A MOTEUR SANS PORT DE GANTS CONFORMES A LA REGLEMENTATION RELATIVE AUX EQUIPEMENTS DE PROTECTION INDIVIDUELLE.</t>
  </si>
  <si>
    <t>MISE EN CIRCULATION D'UN VEHICULE A MOTEUR DONT LE POIDS A VIDE EXCEDE 350 KG SANS DISPOSITIF DE MARCHE ARRIERE.</t>
  </si>
  <si>
    <t>Art. R. 316-5 du C. de la route.</t>
  </si>
  <si>
    <t>MISE EN CIRCULATION D'UN VEHICULE DONT L'ORGANE DE DIRECTION EST DEFAILLANT.</t>
  </si>
  <si>
    <t>Art. R. 316-7 du C. de la route.</t>
  </si>
  <si>
    <t>Art. R. 316-7 §III du C. de la route.</t>
  </si>
  <si>
    <t>MISE EN CIRCULATION D'UN VEHICULE A MOTEUR SANS DISPOSITIF ANTIVOL.</t>
  </si>
  <si>
    <t>Art. R. 317-15 du C. de la route.</t>
  </si>
  <si>
    <t>Art. R. 317-15 al. 3 du C. de la route.</t>
  </si>
  <si>
    <t>CONDUITE D'UN VEHICULE NE RESPECTANT PAS LES PRESCRIPTIONS REGLEMENTAIRES DE TRANSPARENCE DES VITRES.</t>
  </si>
  <si>
    <t>Art. R. 316-3 al. 2, al. 3, art. R. 316-3-1 al. 1 du C. de la route. Art. 1, art. 2 de l'arrêté minist. du 18-10-2016.</t>
  </si>
  <si>
    <t>Art. R. 316-3-1 du C. de la route.</t>
  </si>
  <si>
    <t>TRANSPORT D'UN NOMBRE DE SANDRES PECHES DANS LES EAUX DE 2EME CATEGORIE, SUPERIEUR A CELUI AUTORISE.</t>
  </si>
  <si>
    <t>TRANSPORT D'UN NOMBRE DE BROCHETS PECHES DANS LES EAUX DE 2EME CATEGORIE SUPERIEUR A CELUI AUTORISE.</t>
  </si>
  <si>
    <t>TRANSPORT D'UN NOMBRE DE BLACK-BASS PECHES DANS LES EAUX DE 2EME CATEGORIE, SUPERIEUR A CELUI AUTORISE.</t>
  </si>
  <si>
    <t>PECHE DE NUIT DANS LES EAUX DE 2EME CATEGORIE D'UN NOMBRE DE SANDRES SUPERIEUR A CELUI AUTORISE.</t>
  </si>
  <si>
    <t>Art. R. 436-40 §II, §I 5°, 7°, art. R. 436-21 al. 3, al. 4, art. L. 436-5 10° du C. de l'environnement.</t>
  </si>
  <si>
    <t>TRANSPORT DE NUIT D'UN NOMBRE DE SANDRES PECHES DANS LES EAUX DE 2EME CATEGORIE, SUPERIEUR A CELUI AUTORISE.</t>
  </si>
  <si>
    <t>PECHE DE NUIT DANS LES EAUX DE 2EME CATEGORIE D'UN NOMBRE DE BROCHETS SUPERIEUR A CELUI AUTORISE.</t>
  </si>
  <si>
    <t>TRANSPORT DE NUIT D'UN NOMBRE DE BROCHETS PECHES DANS LES EAUX DE 2EME CATEGORIE, SUPERIEUR A CELUI AUTORISE.</t>
  </si>
  <si>
    <t>PECHE DE NUIT DANS LES EAUX DE 2EME CATEGORIE D'UN NOMBRE DE BLACK-BASS SUPERIEUR A CELUI AUTORISE.</t>
  </si>
  <si>
    <t>TRANSPORT DE NUIT D'UN NOMBRE DE BLACK-BASS PECHES DANS LES EAUX DE 2EME CATEGORIE, SUPERIEUR A CELUI AUTORISE.</t>
  </si>
  <si>
    <t>MISE EN CIRCULATION D'UN VEHICULE DE TRANSPORT EXCEPTIONNEL SANS SIGNALEMENT PREALABLE DE SON PASSAGE AUX AUTORITES CHARGEES DES SERVICES DE VOIRIE CONCERNEES.</t>
  </si>
  <si>
    <t>Art. R. 433-2-2 du C. de la route. Art. 11 bis de l'arrêté minist. du 04-05-2006.</t>
  </si>
  <si>
    <t>Art. R. 433-2-2 al. 3 du C. de la route.</t>
  </si>
  <si>
    <t>CONDUITE D'UN CYCLE TRANSPORTANT UN PASSAGER MINEUR DE MOINS DE 12 ANS NON COIFFE D'UN CASQUE HOMOLOGUE ET ATTACHE.</t>
  </si>
  <si>
    <t>Art. R. 431-1-3 §I, §II al. 1 du C. de la route. Art. 1 de l'arrêté minist. du 21-12-2016.</t>
  </si>
  <si>
    <t>Art. R. 431-1-3 §III du C. de la route.</t>
  </si>
  <si>
    <t>ACCOMPAGNEMENT D'UN MINEUR DE MOINS DE 12 ANS CONDUISANT UN CYCLE SANS ETRE COIFFE D'UN CASQUE HOMOLOGUE ET ATTACHE.</t>
  </si>
  <si>
    <t>Art. R. 431-1-3 §I, §II al. 2 du C. de la route. Art. 1 de l'arrêté minist. du 21-12-2016.</t>
  </si>
  <si>
    <t>INTRODUCTION VOLONTAIRE D'AMBROISIE SUR LE TERRITOIRE NATIONAL - ESPECES VEGETALES NUISIBLES A LA SANTE.</t>
  </si>
  <si>
    <t>Art. R. 1338-10, art. D. 1338-1 1°, 2°, 3°, art. L. 1338-2 du C. de la santé publique. Art. 1 a) de l'arrêté minist. du 26-04-2017.</t>
  </si>
  <si>
    <t>Art. R. 1338-10 du C. de la santé publique.</t>
  </si>
  <si>
    <t>TRANSPORT VOLONTAIRE D'AMBROISIE - ESPECES VEGETALES NUISIBLES A LA SANTE.</t>
  </si>
  <si>
    <t>Art. R. 1338-10, art. D. 1338-1 1°, 2°, 3°, art. L. 1338-2 du C. de la santé publique. Art. 1 b) de l'arrêté minist. du 26-04-2017.</t>
  </si>
  <si>
    <t>UTILISATION D'AMBROISIE - ESPECES VEGETALES NUISIBLES A LA SANTE.</t>
  </si>
  <si>
    <t>Art. R. 1338-10, art. D. 1338-1 1°, 2°, 3°, art. L. 1338-2 du C. de la santé publique. Art. 1 c) de l'arrêté minist. du 26-04-2017.</t>
  </si>
  <si>
    <t>MISE EN VENTE, VENTE D'AMBROISIE - ESPECES VEGETALES NUISIBLES A LA SANTE.</t>
  </si>
  <si>
    <t>Art. R. 1338-10, art. D. 1338-1 1°, 2°, 3°, art. L. 1338-2 du C. de la santé publique. Art. 1 d) de l'arrêté minist. du 26-04-2017.</t>
  </si>
  <si>
    <t>ACHAT D'AMBROISIE - ESPECES VEGETALES NUISIBLES A LA SANTE.</t>
  </si>
  <si>
    <t>Art. R. 1338-10, art. D. 1338-1 1°, 2°, 3°, art. L. 1338-2 du C. de la santé publique. Art. 1 e) de l'arrêté minist. du 26-04-2017.</t>
  </si>
  <si>
    <t>MISE EN CIRCULATION D'UN VEHICULE A MOTEUR EN VIOLATION DES MESURES DE SUSPENSION OU DE RESTRICTION EDICTEES PAR LE PREFET POUR LIMITER UNE POLLUTION ATMOSPHERIQUE.</t>
  </si>
  <si>
    <t>Art. R. 411-19 al. 1, al. 2, al. 3 du C. de la route. Art. L. 223-1 du C. de l'environnement.</t>
  </si>
  <si>
    <t>Art. R. 411-19 al. 5 du C. de la route.</t>
  </si>
  <si>
    <t>MISE EN CIRCULATION D'UN VEHICULE DE TRANSPORT EN COMMUN DE PERSONNES EN VIOLATION DES MESURES DE SUSPENSION OU DE RESTRICTION EDICTEES PAR LE PREFET POUR LIMITER UNE POLLUTION ATMOSPHERIQUE.</t>
  </si>
  <si>
    <t>Art. R. 411-19 al. 4 du C. de la route.</t>
  </si>
  <si>
    <t>MISE EN CIRCULATION D'UN VEHICULE DE TRANSPORT DE MARCHANDISES DE PLUS DE 3,5 TONNES EN VIOLATION DES MESURES DE SUSPENSION OU DE RESTRICTION EDICTEES PAR LE PREFET POUR LIMITER UNE POLLUTION ATMOSPHERIQUE.</t>
  </si>
  <si>
    <t>CONDUITE D'UN VEHICULE A MOTEUR SANS CERTIFICAT DE QUALITE DE L'AIR CONFORME DANS LE PERIMETRE DES RESTRICTIONS DE CIRCULATION ARRETEES EN CAS DE POLLUTION ATMOSPHERIQUE.</t>
  </si>
  <si>
    <t>Art. R. 411-19 al. 1, al. 2, al. 3, art. L. 318-1, art. R. 318-2 §I du C. de la route. Art. 3 de l'arrêté minist. du 29-06-2016.</t>
  </si>
  <si>
    <t>CONDUITE D'UN VEHICULE DE TRANSPORT EN COMMUN DE PERSONNES SANS CERTIFICAT DE QUALITE DE L'AIR CONFORME DANS LE PERIMETRE DES RESTRICTIONS DE CIRCULATION ARRETEES EN CAS DE POLLUTION ATMOSPHERIQUE.</t>
  </si>
  <si>
    <t>CONDUITE D'UN VEHICULE DE TRANSPORT DE MARCHANDISES DE PLUS DE 3,5 TONNES SANS CERTIFICAT DE QUALITE DE L'AIR CONFORME DANS LE PERIMETRE DE RESTRICTIONS DE CIRCULATION ARRETEES EN CAS DE POLLUTION ATMOSPHERIQUE.</t>
  </si>
  <si>
    <t>CIRCULATION D'UN VEHICULE A MOTEUR SANS CERTIFICAT QUALITE DE L'AIR DANS UNE ZONE DE CIRCULATION RESTREINTE INSTITUEE POUR LUTTER CONTRE LA POLLUTION ATMOSPHERIQUE.</t>
  </si>
  <si>
    <t>Art. R. 411-19-1 al. 1 2°, art. L. 318-1, art. R. 318-2 §I du C. de la route. Art. L. 2213-4-1 §I, §II du CGCT. Art. 3 de l'arrêté minist. du 29-06-2016.</t>
  </si>
  <si>
    <t>CIRCULATION D'UN VEHICULE DE TRANSPORT EN COMMUN DE PERSONNES SANS CERTIFICAT QUALITE DE L'AIR DANS UNE ZONE DE CIRCULATION RESTREINTE INSTITUEE POUR LUTTER CONTRE LA POLLUTION ATMOSPHERIQUE.</t>
  </si>
  <si>
    <t>Art. R. 411-19-1 al. 1 1°, art. L. 318-1, art. R. 318-2 §I du C. de la route. Art. L. 2213-4-1 §I, §II du CGCT. Art. 3 de l'arrêté minist. du 29-06-2016.</t>
  </si>
  <si>
    <t>CIRCULATION D'UN VEHICULE DE TRANSPORT DE MARCHANDISES DE PLUS DE 3,5 TONNES SANS CERTIFICAT QUALITE DE L'AIR DANS UNE ZONE DE CIRCULATION RESTREINTE POUR LUTTER CONTRE LA POLLUTION ATMOSPHERIQUE.</t>
  </si>
  <si>
    <t>CIRCULATION D'UN BATEAU AMPHIBIE SANS RESPECTER LES REGLES DE CIRCULATION PARTICULIERES PRESCRITES POUR CE VEHICULE.</t>
  </si>
  <si>
    <t>Art. R. 435-6 §I, §II al. 2 du C. de la route. Art. 4, art. 9, art. 10, art. 11, art. 12, ann. 1 de l'arrêté minist. du 10-03-2017.</t>
  </si>
  <si>
    <t>Art. R. 435-6 §II al. 2 du C. de la route.</t>
  </si>
  <si>
    <t>MISE EN CIRCULATION D'UN BATEAU AMPHIBIE NON CONFORME.</t>
  </si>
  <si>
    <t>Art. R. 435-6 §I, §II al. 2 du C. de la route. Art. 6, ann. 3 de l'arrêté minist. du 10-03-2017.</t>
  </si>
  <si>
    <t>NON PRESENTATION DU RECEPISSE DE DECLARATION PREALABLE DE MISE EN CIRCULATION SUR LE DOMAINE PUBLIC ROUTIER D'UN BATEAU AMPHIBIE.</t>
  </si>
  <si>
    <t>Art. R. 435-6 §I, §II al. 3 du C. de la route. Art. 3, ann. 2 de l'arrêté minist. du 10-03-2017.</t>
  </si>
  <si>
    <t>Art. R. 435-6 §II al. 3 du C. de la route.</t>
  </si>
  <si>
    <t>MENDICITE DANS L'EMPRISE D'UNE GARE ROUTIERE.</t>
  </si>
  <si>
    <t>Art. R. 3116-29, art. R. 3116-8 du C. des transports.</t>
  </si>
  <si>
    <t>Art. R. 3116-29 du C. des transports.</t>
  </si>
  <si>
    <t>CIRCULATION IRREGULIERE AVEC UN VEHICULE DANS L'EMPRISE D'UNE GARE DU SERVICE PUBLIC ROUTIER DE PERSONNES OUVERTE A LA CIRCULATION PUBLIQUE.</t>
  </si>
  <si>
    <t>Art. R. 3116-25, art. R. 3116-3 al. 1, art. R. 3116-1 du C. des transports.</t>
  </si>
  <si>
    <t>Art. R. 3116-25 du C. des transports.</t>
  </si>
  <si>
    <t>STATIONNEMENT INTERDIT DE VEHICULE DANS L'EMPRISE D'UNE GARE DU SERVICE PUBLIC ROUTIER DE PERSONNES.</t>
  </si>
  <si>
    <t>REFUS PAR CONDUCTEUR DE VEHICULE DE LAISSER LE PASSAGE A UNE EPREUVE SPORTIVE BENEFICIANT DE L'USAGE EXCLUSIF TEMPORAIRE DE LA CHAUSSEE.</t>
  </si>
  <si>
    <t>Art. R. 414-3-1 al. 4, al. 1, art. R. 411-30 al. 1 du C. de la route.</t>
  </si>
  <si>
    <t>Art. R. 414-3-1 al. 4 du C. de la route.</t>
  </si>
  <si>
    <t>STATIONNEMENT DE VEHICULE AU DELA DE LA DUREE AUTORISEE DANS L'EMPRISE D'UNE GARE DU SERVICE PUBLIC ROUTIER DE PERSONNES.</t>
  </si>
  <si>
    <t>STATIONNEMENT IRREGULIER DANS LA ZONE PAYANTE DE L'EMPRISE D'UNE GARE DU SERVICE PUBLIC ROUTIER DE PERSONNES.</t>
  </si>
  <si>
    <t>CIRCULATION D'UN VEHICULE NON AUTORISE SUR UNE PISTE OU BANDE CYCLABLE.</t>
  </si>
  <si>
    <t>Art. R. 412-7 §II, art. R. 110-2 du C. de la route.</t>
  </si>
  <si>
    <t>STATIONNEMENT D'UN VEHICULE INTERDIT PAR UN REGLEMENT DE POLICE.</t>
  </si>
  <si>
    <t>ARRET D'UN VEHICULE INTERDIT PAR UN REGLEMENT DE POLICE.</t>
  </si>
  <si>
    <t>Art. R. 417-6, art. R. 411-25 al. 3 du C. de la route. Art. L. 2213-2 2° du CGCT.</t>
  </si>
  <si>
    <t>STATIONNEMENT D'UN VEHICULE EMPIETANT SUR UN PASSAGE POUR PIETONS.</t>
  </si>
  <si>
    <t>Art. R. 417-5, art. L. 121-2 du C. de la route.</t>
  </si>
  <si>
    <t>Art. R. 417-5 al. 2 du C. de la route.</t>
  </si>
  <si>
    <t>ARRET D'UN VEHICULE SUR UN PASSAGE POUR PIETONS.</t>
  </si>
  <si>
    <t>Art. R. 417-5 du C. de la route.</t>
  </si>
  <si>
    <t>STATIONNEMENT D'UN VEHICULE SUR LA CHAUSSEE EN AGGLOMERATION ALORS QUE L'ACCOTEMENT S'Y PRETE.</t>
  </si>
  <si>
    <t>Art. R. 417-1 §I 1°, art. L. 121-2 du C. de la route.</t>
  </si>
  <si>
    <t>STATIONNEMENT D'UN VEHICULE SUR LE COTE GAUCHE D'UNE CHAUSSEE A DOUBLE SENS EN AGGLOMERATION.</t>
  </si>
  <si>
    <t>Art. R. 417-1 §I 2°, art. L. 121-2 du C. de la route.</t>
  </si>
  <si>
    <t>ARRET IRREGULIER D'UN VEHICULE SUR LA CHAUSSEE EN AGGLOMERATION.</t>
  </si>
  <si>
    <t>Art. R. 417-1 §I du C. de la route.</t>
  </si>
  <si>
    <t>Art. R. 625-8-3 al. 1 du C. Pénal.</t>
  </si>
  <si>
    <t>Art. R. 625-8-3 du C. Pénal.</t>
  </si>
  <si>
    <t>TRANSPORT DE PASSAGERS EN NOMBRE SUPERIEUR A CELUI DES PLACES ASSISES MENTIONNE DANS LE CERTIFICAT D'IMMATRICULATION DU VEHICULE A MOTEUR.</t>
  </si>
  <si>
    <t>Art. R. 412-1-1 al. 2, al. 3 du C. de la route.</t>
  </si>
  <si>
    <t>DEPASSEMENT IRREGULIER D'UN VEHICULE IMMOBILISE OU CIRCULANT A FAIBLE ALLURE SUR UN ACCOTEMENT, UNE BANDE D'ARRET D'URGENCE OU UNE VOIE DE CIRCULATION.</t>
  </si>
  <si>
    <t>Art. R. 412-11-1, art. R. 413-17, art. R. 414-4 du C. de la route.</t>
  </si>
  <si>
    <t>Art. R. 412-11-1 al. 5 du C. de la route.</t>
  </si>
  <si>
    <t>PECHE DANS LES EAUX DE 1ERE CATEGORIE D'UN NOMBRE DE BROCHETS SUPERIEUR A CELUI AUTORISE.</t>
  </si>
  <si>
    <t>Art. R. 436-40 §I 5°, 7°, art. R. 436-21 al. 2, al. 4, art. L. 436-5 10° du C. de l'environnement.</t>
  </si>
  <si>
    <t>TRANSPORT D'UN NOMBRE DE BROCHETS PECHES DANS LES EAUX DE 1ERE CATEGORIE SUPERIEUR A CELUI AUTORISE.</t>
  </si>
  <si>
    <t>NON DELIVRANCE PAR UN CENTRE AGREE VHU POUR LA REPRISE DE VEHICULE HORS D'USAGE D'UN CERTIFICAT DE DESTRUCTION AU PROPRIETAIRE DU VEHICULE AU MOMENT DU TRANSFERT.</t>
  </si>
  <si>
    <t>Art. R. 322-9 §II, §I du C. de la route. Art. 16 de l'arrêté minist. du 09-02-2009.</t>
  </si>
  <si>
    <t>NON DECLARATION DANS LE MOIS PAR LE LOCATAIRE D'UN VEHICULE FAISANT L'OBJET D'UN CREDIT-BAIL OU D'UNE LOCATION DE DEUX ANS OU PLUS D'UN CHANGEMENT DE DOMICILE OU D'ETABLISSEMENT D'AFFECTATION AU PROPRIETAIRE.</t>
  </si>
  <si>
    <t>Art. R. 322-7 §II, §I du C. de la route. Art. 15 de l'arrêté minist. du 09-02-2009.</t>
  </si>
  <si>
    <t>NON CONSERVATION DU CERTIFICAT D'IMMATRICULATION INITIAL DU VEHICULE CEDE, RETIRE DE LA CIRCULATION OU TRANSFORME PAR SON PROPRIETAIRE PENDANT LES 5 ANNEES SUIVANT LA DECLARATION PAR VOIE ELECTRONIQUE.</t>
  </si>
  <si>
    <t>Art. R. 350-3, art. R. 322-5 §I, art. R. 322-6 §I, art. R. 322-8 §I, art. R. 327-1 §I du C. de la route. Art. 10, art. 13, art. 15 de l'arrêté minist. du 09-02-2009.</t>
  </si>
  <si>
    <t>Art. R. 350-3 al. 1 du C. de la route.</t>
  </si>
  <si>
    <t>NON PRESENTATION IMMEDIATE DU DOCUMENT AUTORISANT L'ACCOMPAGNEMENT D'UN APPRENTI CONDUCTEUR CORRESPONDANT A LA CATEGORIE DU VEHICULE UTILISE.</t>
  </si>
  <si>
    <t>Art. R. 233-1 §I 3°, §III, art. R. 212-1, art. L. 212-1 du C. de la route. Art. 1, 2, 26, 27 de l'arrêté minist. du 09-02-2026.</t>
  </si>
  <si>
    <t>NON JUSTIFICATION DANS LES 5 JOURS DU DOCUMENT AUTORISANT L'ACCOMPAGNEMENT D'UN APPRENTI CONDUCTEUR CORRESPONDANT A LA CATEGORIE DU VEHICULE UTILISE.</t>
  </si>
  <si>
    <t>Art. R. 233-1 §I 3°, §V, art. R. 212-1, art. L. 212-1 du C. de la route. Art. 1, 2, 26, 27 de l'arrêté minist. du 09-02-2026.</t>
  </si>
  <si>
    <t>APPRENTISSAGE DE LA CONDUITE AVEC UN VEHICULE NON EQUIPE DE RETROVISEURS CONFORMES A L'USAGE DE L'ENSEIGNANT OU DE L'ACCOMPAGNATEUR.</t>
  </si>
  <si>
    <t>Art. R. 317-25 al. 2, al. 3, al. 1, al. 9 du C. de la route. Ann. 1 B-3 de l'arrêté minist. du 09-02-2026.</t>
  </si>
  <si>
    <t>APPRENTISSAGE DE LA CONDUITE AVEC UN VEHICULE SANS SIGNALISATION REGLEMENTAIRE CONFORME DE LA SITUATION D'APPRENTISSAGE.</t>
  </si>
  <si>
    <t>Art. R. 317-25 al. 6, al. 7, al. 9 du C. de la route. Ann. 1 B-4 de l'arrêté minist. du 09-02-2026.</t>
  </si>
  <si>
    <t>DETERIORATION DE MATERIEL, DE VEHICULE OU D'ESPACE AFFECTE AU TRANSPORT PUBLIC FERROVIAIRE OU GUIDE.</t>
  </si>
  <si>
    <t>Art. R. 2242-7 3°, art. L. 2000-1 du C. des transports.</t>
  </si>
  <si>
    <t>CONDUITE D'UN ENGIN DE DEPLACEMENT PERSONNEL MOTORISE POURVU D'UN DISPOSITIF D'ECLAIRAGE OU DE SIGNALISATION NON REGLEMENTAIRE.</t>
  </si>
  <si>
    <t>Art. R. 313-1 al. 1, art. R. 311-1 §6.15 du C. de la route.</t>
  </si>
  <si>
    <t>CIRCULATION SUR UN ENGIN DE DEPLACEMENT PERSONNEL MOTORISE MUNI DE PNEUMATIQUE DECHIRE OU DONT LA TOILE EST APPARENTE.</t>
  </si>
  <si>
    <t>Art. R. 314-1 al. 5, art. R. 311-1 §6.15 du C. de la route.</t>
  </si>
  <si>
    <t>UTILISATION D'UN ENGIN DE DEPLACEMENT PERSONNEL MOTORISE TRANSFORME POUR PERMETTRE DE DEPASSER LES LIMITES REGLEMENTAIRES DE VITESSE OU DE PUISSANCE MAXIMALE DU MOTEUR - DEBRIDAGE.</t>
  </si>
  <si>
    <t>Art. R. 317-23-1 al. 1, art. R. 311-1 §6.15 du C. de la route.</t>
  </si>
  <si>
    <t>CIRCULATION SUR UNE VOIE PUBLIQUE AVEC UN ENGIN DE DEPLACEMENT PERSONNEL MOTORISE DONT LA VITESSE MAXIMALE PAR CONSTRUCTION EST SUPERIEURE A 25 KM/H.</t>
  </si>
  <si>
    <t>Art. R. 321-4-2 al. 1, art. R. 311-1 §6-15 du C. de la route.</t>
  </si>
  <si>
    <t>Art. R. 321-4-2 du C. de la route.</t>
  </si>
  <si>
    <t>CIRCULATION DE FRONT PAR CONDUCTEUR D'UN ENGIN DE DEPLACEMENT PERSONNEL MOTORISE SUR UNE CHAUSSEE EN AGGLOMERATION.</t>
  </si>
  <si>
    <t>Art. R. 412-43-1 §I 1°, art. R. 311-1 §6.15 du C. de la route.</t>
  </si>
  <si>
    <t>Art. R. 412-43-1 §V al. 1 du C. de la route.</t>
  </si>
  <si>
    <t>CIRCULATION AVEC UN ENGIN DE DEPLACEMENT PERSONNEL MOTORISE HORS D'UNE PISTE OU BANDE CYCLABLE.</t>
  </si>
  <si>
    <t>Art. R. 412-43-1 §I al. 1, §II, art. R. 311-1 §6.15 du C. de la route.</t>
  </si>
  <si>
    <t>CIRCULATION AVEC UN ENGIN DE DEPLACEMENT PERSONNEL MOTORISE SUR UNE VOIE INTERDITE A CES VEHICULES.</t>
  </si>
  <si>
    <t>Art. R. 412-43-1 §I, §II, §III 1°, art. R. 311-1 §6.15 du C. de la route.</t>
  </si>
  <si>
    <t>CONDUITE D'UN ENGIN DE DEPLACEMENT PERSONNEL MOTORISE SUR UN TROTTOIR A UNE VITESSE EXCEDANT L'ALLURE DU PAS.</t>
  </si>
  <si>
    <t>Art. R. 412-43-1 §III 2°, art. R. 311-1 §6.15 du C. de la route.</t>
  </si>
  <si>
    <t>Art. R. 412-43-1 §V al. 2 du C. de la route.</t>
  </si>
  <si>
    <t>CONDUITE D'UN ENGIN DE DEPLACEMENT PERSONNEL MOTORISE SUR UN TROTTOIR GENANTE POUR LES PIETONS.</t>
  </si>
  <si>
    <t>UTILISATION D'UN ENGIN DE DEPLACEMENT PERSONNEL MOTORISE POUR TRACTER UNE CHARGE OU UN AUTRE VEHICULE.</t>
  </si>
  <si>
    <t>Art. R. 412-43-2 al. 1, art. R. 311-1 §6.15 du C. de la route.</t>
  </si>
  <si>
    <t>Art. R. 412-43-2 al. 3 du C. de la route.</t>
  </si>
  <si>
    <t>UTILISATION D'UN ENGIN DE DEPLACEMENT PERSONNEL MOTORISE POUR POUSSER UNE CHARGE OU UN AUTRE VEHICULE.</t>
  </si>
  <si>
    <t>Art. R. 412-43-2 al. 1, art. R. 311-1 §6-15 du C. de la route.</t>
  </si>
  <si>
    <t>UTILISATION D'UN VEHICULE POUR SE FAIRE REMORQUER SUR UN ENGIN DE DEPLACEMENT PERSONNEL.</t>
  </si>
  <si>
    <t>Art. R. 412-43-2 al. 2, art. R. 311-1 §6.14 du C. de la route.</t>
  </si>
  <si>
    <t>ACCOMPAGNEMENT D'UN CONDUCTEUR D'ENGIN DE DEPLACEMENT PERSONNEL MOTORISE MINEUR DE MOINS DE 14 ANS.</t>
  </si>
  <si>
    <t>Art. R. 412-43-3 §I, art. R. 311-1 §6.15 du C. de la route.</t>
  </si>
  <si>
    <t>Art. R. 412-43-3 §IV al. 3 du C. de la route.</t>
  </si>
  <si>
    <t>CONDUITE D'UN ENGIN DE DEPLACEMENT PERSONNEL MOTORISE, DE NUIT OU PAR VISIBILITE INSUFFISANTE, SANS PORT D'UN GILET DE HAUTE VISIBILITE OU D'UN EQUIPEMENT RETRO-REFLECHISSANT.</t>
  </si>
  <si>
    <t>Art. R. 412-43-3 §II, art. R. 311-1 §6.15 du C. de la route. Art. 1, art. 2 de l'arrêté minist. du 24-06-2020. Art. 2, art. 3 de l'arrêté minist. du 29-09-2008.</t>
  </si>
  <si>
    <t>Art. R. 412-43-3 §IV al. 1 du C. de la route.</t>
  </si>
  <si>
    <t>TRANSPORT DE PASSAGER SUR UN ENGIN DE DEPLACEMENT PERSONNEL MOTORISE.</t>
  </si>
  <si>
    <t>Art. R. 412-43-3 §III, art. R. 311-1 §6.15 du C. de la route.</t>
  </si>
  <si>
    <t>Art. R. 412-43-3 §IV al. 2 du C. de la route.</t>
  </si>
  <si>
    <t>NON MISE A DISPOSITION DU PUBLIC DE DISPOSITIF DE DEPISTAGE DE L'IMPREGNATION ALCOOLIQUE DANS UN DEBIT DE BOISSONS A CONSOMMER SUR PLACE DONT LA FERMETURE INTERVIENT ENTRE 2 ET 7 HEURES.</t>
  </si>
  <si>
    <t>Art. L. 3341-4 al. 1, art. R. 3353-3 du C. de la santé publique.</t>
  </si>
  <si>
    <t>Art. R. 234-7 du C. de la route.</t>
  </si>
  <si>
    <t>MISE A DISPOSITION DE DISPOSITIF NON CONFORME DE DEPISTAGE DE L'IMPREGNATION ALCOOLIQUE DANS UN DEBIT DE BOISSONS A CONSOMMER SUR PLACE FERMANT ENTRE 2 ET 7 HEURES.</t>
  </si>
  <si>
    <t>Art. L. 3341-4, art. R. 3353-3 du C. de la santé publique. Art. 1, art. 4 de l'arrêté minist. du 24-08-2011.</t>
  </si>
  <si>
    <t>MISE A DISPOSITION D'UN NOMBRE INSUFFISANT DE DISPOSITIFS DE DEPISTAGE DE L'IMPREGNATION ALCOOLIQUE A LA SORTIE D'UN DEBIT DE BOISSONS A CONSOMMER SUR PLACE FERMANT ENTRE 2 ET 7 HEURES.</t>
  </si>
  <si>
    <t>Art. L. 3341-4, art. R. 3353-3 du C. de la santé publique. Art. 2, art. 3 al. 3 de l'arrêté minist. du 24-08-2011.</t>
  </si>
  <si>
    <t>MISE A DISPOSITION DE DISPOSITIF DE DEPISTAGE DE L'IMPREGNATION ALCOOLIQUE SANS INFORMATION CONFORME - DEBIT DE BOISSONS A CONSOMMER SUR PLACE FERMANT ENTRE 2 ET 7 HEURES.</t>
  </si>
  <si>
    <t>Art. L. 3341-4, art. R. 3353-3 du C. de la santé publique. Art. 3 al. 1, al. 2, ann. 1, ann. 2 de l'arrêté minist. du 24-08-2011.</t>
  </si>
  <si>
    <t>MISE A DISPOSITION DE DISPOSITIF DE DEPISTAGE DE L'IMPREGNATION ALCOOLIQUE DANS DES CONDITIONS D'HYGIENE NON SATISFAISANTES - DEBIT DE BOISSONS A CONSOMMER SUR PLACE FERMANT ENTRE 2 ET 7 HEURES.</t>
  </si>
  <si>
    <t>Art. L. 3341-4, art. R. 3353-3 du C. de la santé publique. Art. 3 al. 4 de l'arrêté minist. du 24-08-2011.</t>
  </si>
  <si>
    <t>CONDUITE, DE NUIT OU PAR VISIBILITE INSUFFISANTE, D'ENGIN DE DEPLACEMENT PERSONNEL MOTORISE NON MUNI DE FEU DE POSITION AVANT CONFORME.</t>
  </si>
  <si>
    <t>Art. R. 313-4 §X, art. R. 311-1 §6.15 du C. de la route.</t>
  </si>
  <si>
    <t>CONDUITE, DE NUIT OU PAR VISIBILITE INSUFFISANTE, D'ENGIN DE DEPLACEMENT PERSONNEL MOTORISE NON MUNI DE FEU DE POSITION ARRIERE CONFORME.</t>
  </si>
  <si>
    <t>Art. R. 313-5 §V, art. R. 311-1 §6.15 du C. de la route.</t>
  </si>
  <si>
    <t>CONDUITE D'ENGIN DE DEPLACEMENT PERSONNEL MOTORISE NON MUNI DE CATADIOPTRE ARRIERE CONFORME.</t>
  </si>
  <si>
    <t>Art. R. 313-18 §V, art. R. 311-1 §6.15 du C. de la route.</t>
  </si>
  <si>
    <t>CONDUITE D'ENGIN DE DEPLACEMENT PERSONNEL MOTORISE NON MUNI DE CATADIOPTRES LATERAUX CONFORMES.</t>
  </si>
  <si>
    <t>Art. R. 313-19 §III, art. R. 311-1 §6-15 du C. de la route.</t>
  </si>
  <si>
    <t>CONDUITE D'ENGIN DE DEPLACEMENT PERSONNEL MOTORISE NON MUNI DE CATADIOPTRE AVANT CONFORME.</t>
  </si>
  <si>
    <t>Art. R. 313-20 §IV, art. R. 311-1 §6.15 du C. de la route.</t>
  </si>
  <si>
    <t>CIRCULATION D'UN ENGIN DE DEPLACEMENT PERSONNEL MOTORISE NON EQUIPE D'UN AVERTISSEUR SONORE CONFORME.</t>
  </si>
  <si>
    <t>Art. R. 313-33 al. 3, art. R. 311-1 §6.15 du C. de la route. Art. 1, art. 2, art. 3, art. 5 de l'arrêté minist. du 22-07-2020.</t>
  </si>
  <si>
    <t>EMPLOI, PAR CONDUCTEUR D'ENGIN DE DEPLACEMENT PERSONNEL MOTORISE, D'UN AVERTISSEUR OU SIGNAL SONORE AUTRE QU'UN TIMBRE OU GRELOT.</t>
  </si>
  <si>
    <t>Art. R. 313-33 al. 3, art. R. 311-1 §6.15 du C. de la route.</t>
  </si>
  <si>
    <t>CIRCULATION D'UN VEHICULE NON AUTORISE SUR UNE VOIE RESERVEE AUX VEHICULES TRANSPORTANT UN NOMBRE MINIMAL D'OCCUPANTS.</t>
  </si>
  <si>
    <t>CIRCULATION D'UN VEHICULE NON AUTORISE SUR UNE VOIE RESERVEE AUX VEHICULES A TRES FAIBLES EMISSIONS (CONTRIBUTION A LA LIMITATION DE LA POLLUTION ATMOSPHERIQUE ET A LA SOBRIETE ENERGETIQUE).</t>
  </si>
  <si>
    <t>Art. R. 412-7 §II, art. R. 318-2 §I du C. de la route.</t>
  </si>
  <si>
    <t>CIRCULATION D'UN ENGIN DE DEPLACEMENT PERSONNEL MOTORISE NON EQUIPE D'UN DISPOSITIF DE FREINAGE EFFICACE.</t>
  </si>
  <si>
    <t>Art. R. 315-7 §I, art. R. 311-1 §6.15 du C. de la route. Art. 2, art. 3, art. 8 de l'arrêté minist. du 21-07-2020.</t>
  </si>
  <si>
    <t>Art. R. 315-7 §II du C. de la route.</t>
  </si>
  <si>
    <t>CONDUITE D'UN ENGIN DE DEPLACEMENT PERSONNEL MOTORISE SANS PORT D'UN CASQUE HOMOLOGUE ET ATTACHE - CIRCULATION SUR UNE ROUTE A VITESSE MAXIMALE AUTORISEE INFERIEURE OU EGALE A 80 KM/H.</t>
  </si>
  <si>
    <t>Art. R. 412-43-1 §IV 1° a), art. R. 412-43-1 §III 3°, art. R. 311-1 §6.15 du C. de la route. Art. 1 de l'arrêté minist. du 21-12-2016.</t>
  </si>
  <si>
    <t>Art. R. 412-43-1 §V al. 4 du C. de la route.</t>
  </si>
  <si>
    <t>ACCOMPAGNEMENT D'UN MINEUR CONDUISANT SANS CASQUE HOMOLOGUE ET ATTACHE UN ENGIN DE DEPLACEMENT PERSONNEL MOTORISE - CIRCULATION SUR UNE ROUTE A VITESSE MAXIMALE AUTORISEE INFERIEURE OU EGALE A 80 KM/H.</t>
  </si>
  <si>
    <t>Art. R. 412-43-1 §IV 2°, art. R. 412-43-1 §III 3°, art. R. 311-1 §6.15 du C. de la route. Art. 1 de l'arrêté minist. du 21-12-2016.</t>
  </si>
  <si>
    <t>CONDUITE D'UN ENGIN DE DEPLACEMENT PERSONNEL MOTORISE SANS LES FEUX DE POSITION ALLUMES - CIRCULATION SUR UNE ROUTE A VITESSE MAXIMALE AUTORISEE INFERIEURE OU EGALE A 80 KM/H.</t>
  </si>
  <si>
    <t>Art. R. 412-43-1 §IV 1° d), art. R. 412-43-1 §III 3°, art. R. 311-1 §6.15 du C. de la route.</t>
  </si>
  <si>
    <t>Art. R. 412-43-1 §V al. 3 du C. de la route.</t>
  </si>
  <si>
    <t>CONDUITE D'UN ENGIN DE DEPLACEMENT PERSONNEL MOTORISE SANS GILET DE HAUTE VISIBILITE OU EQUIPEMENT RETRO-REFLECHISSANT - CIRCULATION SUR UNE ROUTE A VITESSE MAXIMALE AUTORISEE INFERIEURE OU EGALE A 80 KM/H.</t>
  </si>
  <si>
    <t>Art. R. 412-43-1 §IV 1° b), art. R. 412-43-1 §III 3°, art. R. 311-1 §6.15 du C. de la route. Art. 1, art. 2 de l'arrêté minist. du 24-06-2020. Art. 2, art. 3 de l'arrêté minist. du 29-09-2008.</t>
  </si>
  <si>
    <t>CONDUITE D'UN ENGIN DE DEPLACEMENT PERSONNEL MOTORISE SANS DISPOSITIF D'ECLAIRAGE COMPLEMENTAIRE CONFORME - CIRCULATION SUR UNE ROUTE A VITESSE MAXIMALE AUTORISEE INFERIEURE OU EGALE A 80 KM/H.</t>
  </si>
  <si>
    <t>Art. R. 412-43-1 §IV 1° c), art. R. 412-43-1 §III 3°, art. R. 311-1 §6.15 du C. de la route. Art. 3, art. 4, art. 5 de l'arrêté minist. du 24-06-2020.</t>
  </si>
  <si>
    <t>CIRCULATION D'UN VEHICULE DE PLUS DE 3,5 TONNES SANS SIGNALISATION CONFORME MATERIALISANT LA POSITION DES ANGLES MORTS.</t>
  </si>
  <si>
    <t>Art. R. 313-32-1, art. L. 313-1, art. R. 311-1 du C. de la route. Art. 1, art. 2, art. 3, art. 4, ann. 1 de l'arrêté minist. du 05-01-2021.</t>
  </si>
  <si>
    <t>Art. R. 313-32-1 al. 3 du C. de la route.</t>
  </si>
  <si>
    <t>PRODUCTION DE DECHETS COMPOSES MAJORITAIREMENT DE BIODECHETS SANS MISE EN PLACE D'UN TRI A LA SOURCE.</t>
  </si>
  <si>
    <t>Art. R. 541-78 11°, art. L. 541-21-1 §I, art. R. 543-225, art. R. 543-226, art. L. 541-1-1 al. 9, al. 18 du C. de l'environnement. Art. 1, art. 2 de l'arrêté minist. du 12-07-2011.</t>
  </si>
  <si>
    <t>PRODUCTION DE DECHETS SANS MISE EN PLACE D'UN TRI A LA SOURCE.</t>
  </si>
  <si>
    <t>Art. R. 541-78 11°, art. L. 541-21-2, art. L. 541-1-1 al. 9, al. 2 du C. de l'environnement.</t>
  </si>
  <si>
    <t>ELIMINATION NON AUTORISEE DE BIODECHETS PAR BRULAGE A L'AIR LIBRE.</t>
  </si>
  <si>
    <t>Art. R. 541-78 14°, art. L. 541-21-1 §II al. 1, art. L. 541-1-1 al. 17, al. 18, art. D. 543--227-1 du C. de l'environnement.</t>
  </si>
  <si>
    <t>ELIMINATION NON AUTORISEE DE BIODECHETS AU MOYEN D'UN EQUIPEMENT OU MATERIEL EXTERIEUR.</t>
  </si>
  <si>
    <t>Art. R. 541-78 14°, art. L. 541-21-1 §II al. 1, art. L. 541-1-1 al. 17, al. 18, art. D. 543-227-1 du C. de l'environnement.</t>
  </si>
  <si>
    <t>TRANSPORT DE DECHETS SANS DEPOT D'UNE DECLARATION D'ACTIVITE A LA PREFECTURE.</t>
  </si>
  <si>
    <t>Art. R. 541-78 17°, art. R. 541-50 §I, art. R. 541-52, art. R. 541-53 du C. de l'environnement.</t>
  </si>
  <si>
    <t>COLLECTE DE DECHETS SANS DEPOT D'UNE DECLARATION D'ACTIVITE A LA PREFECTURE.</t>
  </si>
  <si>
    <t>NON JUSTIFICATION PAR UN PRODUCTEUR DE DECHETS VALORISABLES DU RESPECT DE SON OBLIGATION DE TRI.</t>
  </si>
  <si>
    <t>Art. R. 541-78 9°, art. L. 541-2-1 §II al. 3, art. D. 543-284 du C. de l'environnement. Art. 1, ann. I de l'arrêté minist. du 18-07-2018.</t>
  </si>
  <si>
    <t>NON JUSTIFICATION PAR UN DETENTEUR DE BIODECHETS DU RESPECT DE SON OBLIGATION DE TRI.</t>
  </si>
  <si>
    <t>Art. R. 541-78 9°, art. L. 541-2-1 §II al. 3, art. D. 543-226-2, art. L. 541-1-1 al. 18 du C. de l'environnement.</t>
  </si>
  <si>
    <t>Art. R. 541-78 10°, art. L. 541-21 §I du C. de l'environnement.</t>
  </si>
  <si>
    <t>MELANGE DE BIODECHETS TRIES A LA SOURCE AVEC D'AUTRES TYPES DE DECHETS.</t>
  </si>
  <si>
    <t>Art. R. 541-78 12°, art. L. 541-21-1 §I al. 7 du C. de l'environnement.</t>
  </si>
  <si>
    <t>MISE A DISPOSITION D'UN EQUIPEMENT OU MATERIEL EXTERIEUR DESTINE A L'ELIMINATION DE BIODECHETS PAR BRULAGE.</t>
  </si>
  <si>
    <t>Art. R. 541-78 16°, art. L. 541-21-1 §II al. 3, al. 1 du C. de l'environnement.</t>
  </si>
  <si>
    <t>NON DELIVRANCE DANS LES DELAIS DE L'ATTESTATION MENTIONNANT LA QUANTITE ET LA NATURE DES DECHETS VALORISABLES COLLECTES SEPAREMENT L'ANNEE PRECEDENTE ET LEUR DESTINATION FINALE.</t>
  </si>
  <si>
    <t>Art. R. 541-78 18°, art. D. 543-284, art. D. 543-282 al. 3, al. 4 du C. de l'environnement. Art. 1, ann. I de l'arrêté minist. du 18-07-2018.</t>
  </si>
  <si>
    <t>MISE EN OEUVRE NON CONFORME D'UNE PROCEDURE DE SORTIE DU STATUT DE DECHETS.</t>
  </si>
  <si>
    <t>Art. R. 541-78 19°, art. D. 541-12-11, art. L. 541-4-3 §I, §I-TER du C. de l'environnement.</t>
  </si>
  <si>
    <t>EXPLOITATION D'UN ETABLISSEMENT RECEVANT DU PUBLIC SANS ORGANISER DE COLLECTE SEPAREE DES DECHETS.</t>
  </si>
  <si>
    <t>Art. R. 541-78 20°, art. L. 541-21-2-2, art. R. 541-61-2 du C. de l'environnement.</t>
  </si>
  <si>
    <t>REMISE DE DECHETS RADIOACTIFS A UN TIERS NON ACCOMPAGNEE DU BORDEREAU DE SUIVI DES DECHETS.</t>
  </si>
  <si>
    <t>Art. R. 541-78 4°, art. R. 541-45 al. 1, art. R. 541-42, art. L. 542-1-1 du C. de l'environnement. Art. 6, ann. III de l'arrêté minist. du 30-10-2006.</t>
  </si>
  <si>
    <t>TRANSPORT DE DECHETS RADIOACTIFS SANS BORDEREAU DE SUIVI DES DECHETS CONFORME.</t>
  </si>
  <si>
    <t>RECEPTION DE DECHETS RADIOACTIFS SANS COMPLEMENT DU BORDEREAU DE SUIVI DES DECHETS.</t>
  </si>
  <si>
    <t>Art. R. 541-78 4°, art. R. 541-45 al. 1, al. 3, al. 4, art. R. 541-42, art. R. 541-8 al. 2 du C. de l'environnement. Art. 6, ann. III de l'arrêté minist. du 30-10-2006.</t>
  </si>
  <si>
    <t>PRODUCTION DE DECHETS RADIOACTIFS SANS EMISSION DU BORDEREAU DE SUIVI DES DECHETS.</t>
  </si>
  <si>
    <t>COLLECTE DE PETITES QUANTITES DE DECHETS RADIOACTIFS SANS EMISSION DU BORDEREAU DE SUIVI DES DECHETS.</t>
  </si>
  <si>
    <t>RECONDITIONNEMENT DE DECHETS RADIOACTIFS SANS EMISSION DU BORDEREAU DE SUIVI DES DECHETS.</t>
  </si>
  <si>
    <t>TRANSFORMATION DE DECHETS RADIOACTIFS SANS EMISSION DU BORDEREAU DE SUIVI DES DECHETS.</t>
  </si>
  <si>
    <t>REFUS DE PRENDRE EN CHARGE DES DECHETS RADIOACTIFS SANS EN AVISER LES AUTORITES DE CONTROLE.</t>
  </si>
  <si>
    <t>Art. R. 541-78 4°, art. R. 541-45 al. 3, art. R. 541-42, art. L. 542-1-1 du C. de l'environnement.</t>
  </si>
  <si>
    <t>NON RECEPTION DE LA MISE A JOUR DU BORDEREAU ATTESTANT DE LA PRISE EN CHARGE DE DECHETS RADIOACTIFS SANS EN AVISER LES AUTORITES.</t>
  </si>
  <si>
    <t>Art. R. 541-78 4°, art. R. 541-45 al. 5, art. R. 541-42, art. L. 542-1-1 du C. de l'environnement.</t>
  </si>
  <si>
    <t>REFUS DE METTRE A DISPOSITION DES AGENTS DE CONTROLE LE BORDEREAU DE SUIVI DES DECHETS DANGEREUX.</t>
  </si>
  <si>
    <t>Art. R. 541-78 5°, art. R. 541-45, art. R. 541-42, art. R. 541-8 al. 2, art. L. 541-44 du C. de l'environnement.</t>
  </si>
  <si>
    <t>REFUS DE METTRE A DISPOSITION DES AGENTS DE CONTROLE LE BORDEREAU DE SUIVI DES DECHETS RADIOACTIFS.</t>
  </si>
  <si>
    <t>Art. R. 541-78 5°, art. R. 541-45, art. R. 541-42, art. R. 596-1, art. L. 542-1-1 du C. de l'environnement.</t>
  </si>
  <si>
    <t>REFUS DE METTRE A DISPOSITION DES AGENTS DE CONTROLE LE BORDEREAU DE SUIVI DES DECHETS POP.</t>
  </si>
  <si>
    <t>Art. R. 541-78 5°, art. R. 541-45, art. R. 541-42, art. R. 541-8 al. 4, art. L. 541-44 du C. de l'environnement.</t>
  </si>
  <si>
    <t>PRODUCTION DE TERRES EXCAVEES ET SEDIMENTS SANS TENUE CONFORME DU REGISTRE NATIONAL DES LOTS DE TERRES EXCAVEES ET SEDIMENTS SORTANTS.</t>
  </si>
  <si>
    <t>Art. R. 541-78 1°, art. R. 541-43-1 §I, §III, art. L. 541-7 §II, §III du C. de l'environnement. Art. 7, art. 10 de l'arrêté minist. du 31-05-2021.</t>
  </si>
  <si>
    <t>EXPEDITION DE TERRES EXCAVEES ET SEDIMENTS SANS TENUE CONFORME DU REGISTRE CHRONOLOGIQUE DES LOTS DE TERRES EXCAVEES ET SEDIMENTS SORTANTS.</t>
  </si>
  <si>
    <t>COLLECTE DE TERRES EXCAVEES ET SEDIMENTS SANS TENUE CONFORME DU REGISTRE CHRONOLOGIQUE DES LOTS DE TERRES EXCAVEES ET SEDIMENTS COLLECTES.</t>
  </si>
  <si>
    <t>Art. R. 541-78 1°, art. R. 541-43-1 §I, §III, art. L. 541-7 §II, §III du C. de l'environnement. Art. 8 de l'arrêté minist. du 31-05-2021.</t>
  </si>
  <si>
    <t>TRANSPORT DE TERRES EXCAVEES ET SEDIMENTS SANS TENUE CONFORME DU REGISTRE CHRONOLOGIQUE DES LOTS DE TERRES EXCAVEES ET SEDIMENTS TRANSPORTES.</t>
  </si>
  <si>
    <t>NEGOCE DE TERRES EXCAVEES ET SEDIMENTS SANS TENUE CONFORME DU REGISTRE CHRONOLOGIQUE DES LOTS DE TERRES EXCAVEES ET SEDIMENTS GERES.</t>
  </si>
  <si>
    <t>Art. R. 541-78 1°, art. R. 541-43-1 §I, §III, art. L. 541-7 §II, §III du C. de l'environnement. Art. 9 de l'arrêté minist. du 31-05-2021.</t>
  </si>
  <si>
    <t>TRAITEMENT DE TERRES EXCAVEES ET SEDIMENTS SANS TENUE CONFORME DU REGISTRE NATIONAL DES LOTS DE TERRES EXCAVEES ET SEDIMENTS ENTRANTS.</t>
  </si>
  <si>
    <t>Art. R. 541-78 1°, art. R. 541-43-1 §I, §III, art. L. 541-7 §II, §III du C. de l'environnement. Art. 6, art. 10 de l'arrêté minist. du 31-05-2021.</t>
  </si>
  <si>
    <t>TRANSIT DE TERRES EXCAVEES ET SEDIMENTS SANS TENUE CONFORME DU REGISTRE NATIONAL DES LOTS DE TERRES EXCAVEES ET SEDIMENTS ENTRANTS.</t>
  </si>
  <si>
    <t>REGROUPEMENT DE TERRES EXCAVEES ET SEDIMENTS SANS TENUE CONFORME DU REGISTRE NATIONAL DES LOTS DE TERRES EXCAVEES ET SEDIMENTS ENTRANTS.</t>
  </si>
  <si>
    <t>REFUS DE METTRE A DISPOSITION DES AGENTS DE CONTROLE LE REGISTRE CHRONOLOGIQUE DE LA PRODUCTION, DE L'EXPEDITION ET DE LA RECEPTION DES TERRES EXCAVEES ET SEDIMENTS.</t>
  </si>
  <si>
    <t>Art. R. 541-78 2°, art. R. 541-43-1 §I, §III, art. L. 541-7 §II, art. L. 541-44 du C. de l'environnement.</t>
  </si>
  <si>
    <t>EXPLOITATION D'UN DEBIT DE BOISSONS A EMPORTER SANS PROPOSER A LA VENTE DE DISPOSITIF DE DEPISTAGE DE L'IMPREGNATION ALCOOLIQUE A PROXIMITE DE L'ETALAGE DES BOISSONS ALCOOLIQUES.</t>
  </si>
  <si>
    <t>Art. L. 3341-4 al. 2, art. R. 3353-3 du C. de la santé publique. Art. 1 de l'arrêté minist. du 30-03-2021.</t>
  </si>
  <si>
    <t>PROPOSITION A LA VENTE DE DISPOSITIF NON CONFORME DE DEPISTAGE DE L'IMPREGNATION ALCOOLIQUE DANS UN DEBIT DE BOISSONS A EMPORTER.</t>
  </si>
  <si>
    <t>Art. L. 3341-4 al. 2, art. R. 3353-3 du C. de la santé publique. Art. 1 de l'arrêté minist. du 30-03-2021. Art. 1 du décret 2015-775 du 29-06-2015. Art. 3 du décret 2008-883 du 01-09-2008.</t>
  </si>
  <si>
    <t>PROPOSITION A LA VENTE D'UN NOMBRE INSUFFISANT DE DISPOSITIFS DE DEPISTAGE DE L'IMPREGNATION ALCOOLIQUE DANS UN DEBIT DE BOISSONS A EMPORTER.</t>
  </si>
  <si>
    <t>Art. L. 3341-4 al. 2, art. R. 3353-3 du C. de la santé publique. Art. 2, art. 1 de l'arrêté minist. du 30-03-2021.</t>
  </si>
  <si>
    <t>PROPOSITION A LA VENTE DE DISPOSITIF DE DEPISTAGE DE L'IMPREGNATION ALCOOLIQUE SANS INFORMATION CONFORME - DEBIT DE BOISSONS A EMPORTER.</t>
  </si>
  <si>
    <t>Art. L. 3341-4 al. 2, art. R. 3353-3 du C. de la santé publique. Art. 3, ann. 1, art. 1 de l'arrêté minist. du 30-03-2021.</t>
  </si>
  <si>
    <t>CIRCULATION D'UN VEHICULE OU ENSEMBLE DE VEHICULES AVEC UN DISPOSITIF AERODYNAMIQUE MONTE A L'ARRIERE DEPLIE.</t>
  </si>
  <si>
    <t>Art. R. 412-11-2, art. R. 311-1 du C. de la route. Art. 2 §I, art. 1 de l'arrêté minist. du 13-08-2021.</t>
  </si>
  <si>
    <t>Art. R. 412-11-2 al. 2 du C. de la route.</t>
  </si>
  <si>
    <t>CIRCULATION D'UN VEHICULE OU ENSEMBLE DE VEHICULES AVEC UN DISPOSITIF AERODYNAMIQUE MONTE A L'ARRIERE DONT LA DIMENSION DEPASSE LE MAXIMUM REGLEMENTAIRE.</t>
  </si>
  <si>
    <t>Art. R. 412-11-2, art. R. 311-1 du C. de la route. Art. 2 §II, art. 1 de l'arrêté minist. du 13-08-2021.</t>
  </si>
  <si>
    <t>CIRCULATION D'UN ENSEMBLE DE VEHICULES EN TRANSPORT INTERMODAL DONT LE POIDS TOTAL ROULANT EXCEDE LES LIMITES REGLEMENTAIRES : DEPASSEMENT DU PTRA JUSQU'A UNE TONNE.</t>
  </si>
  <si>
    <t>Art. R. 312-4 §II 3°, 4°, §II bis, §IV, §VII, art. L. 121-3 du C. de la route.</t>
  </si>
  <si>
    <t>CIRCULATION D'UN ENSEMBLE DE VEHICULES EN TRANSPORT INTERMODAL DONT LE POIDS TOTAL ROULANT EXCEDE LES LIMITES REGLEMENTAIRES : DEPASSEMENT DU PTRA SUPERIEUR A UNE TONNE SANCTIONNE PAR TRANCHE D'UNE TONNE.</t>
  </si>
  <si>
    <t>NON TRANSMISSION PAR UN ECO-ORGANISME DE LA DECLARATION DES DECHETS EXPORTES.</t>
  </si>
  <si>
    <t>Art. R. 541-78 3°, art. R. 541-44-1 du C. de l'environnement. Art. 1, art. 2, art. 3 de l'arrêté minist. du 16-08-2021.</t>
  </si>
  <si>
    <t>DEPASSEMENT DU POURCENTAGE DE DECHETS VERTS UTILISES COMME STRUCTURANT DANS UN MELANGE DE BOUES D'EPURATION.</t>
  </si>
  <si>
    <t>Art. R. 541-78 23°, art. R. 543-313 al. 1, art. R. 543-312 du C. de l'environnement.</t>
  </si>
  <si>
    <t>PRODUCTION DE DECHETS DANGEREUX OU POP SANS TRANSMISSION DES DONNEES DE TRACABILITE AU REGISTRE NATIONAL DES DECHETS.</t>
  </si>
  <si>
    <t>Art. R. 541-78 1°, art. R. 541-43 §II al. 1, al. 2, al. 7, art. R. 541-42, art. R. 541-8 al. 2, al. 4, art. L. 541-7 §I du C. de l'environnement. Art. 2, art. 10 de l'arrêté minist. du 31-05-2021.</t>
  </si>
  <si>
    <t>EXPEDITION DE DECHETS DANGEREUX OU POP SANS TRANSMISSION DES DONNEES DE TRACABILITE AU REGISTRE NATIONAL DES DECHETS.</t>
  </si>
  <si>
    <t>COLLECTE DE DECHETS DANGEREUX OU POP SANS TRANSMISSION DES DONNEES DE TRACABILITE AU REGISTRE NATIONAL DES DECHETS.</t>
  </si>
  <si>
    <t>Art. R. 541-78 1°, art. R. 541-43 §II al. 1, al. 3, al. 7, art. R. 541-42, art. R. 541-8 al. 2, al. 4, art. L. 541-7 §I du C. de l'environnement. Art. 3 de l'arrêté minist. du 31-05-2021.</t>
  </si>
  <si>
    <t>TRANSPORT DE DECHETS DANGEREUX OU POP SANS TRANSMISSION DES DONNEES DE TRACABILITE AU REGISTRE NATIONAL DES DECHETS.</t>
  </si>
  <si>
    <t>NEGOCE DE DECHETS DANGEREUX OU POP SANS TRANSMISSION DES DONNEES DE TRACABILITE AU REGISTRE NATIONAL DES DECHETS.</t>
  </si>
  <si>
    <t>Art. R. 541-78 1°, art. R. 541-43 §II al. 1, al. 3, al. 7, art. R. 541-42, art. R. 541-8 al. 2, al. 4, art. L. 541-7 §I du C. de l'environnement. Art. 4 de l'arrêté minist. du 31-05-2021.</t>
  </si>
  <si>
    <t>COURTAGE DE DECHETS DANGEREUX OU POP SANS TRANSMISSION DES DONNEES DE TRACABILITE AU REGISTRE NATIONAL DES DECHETS.</t>
  </si>
  <si>
    <t>REGROUPEMENT DE DECHETS DANGEREUX OU POP SANS TRANSMISSION DES DONNEES DE TRACABILITE AU REGISTRE NATIONAL DES DECHETS.</t>
  </si>
  <si>
    <t>Art. R. 541-78 1°, art. R. 541-43 §II al. 1, al. 4, al. 7, art. R. 541-42, art. R. 541-8 al. 2, al. 4, art. L. 541-7 §I du C. de l'environnement. Art. 1, art. 10 de l'arrêté minist. du 31-05-2021.</t>
  </si>
  <si>
    <t>TRAITEMENT DE DECHETS DANGEREUX OU POP SANS TRANSMISSION DES DONNEES DE TRACABILITE AU REGISTRE NATIONAL DES DECHETS.</t>
  </si>
  <si>
    <t>Art. R. 541-78 1°, art. R. 541-43 §II al. 1, al. 4, al. 6, art. R. 541-42, art. R. 541-8 al. 2, al. 4, art. L. 541-7 §I du C. de l'environnement. Art. 1, art. 5, art. 10 de l'arrêté minist. du 31-05-2021.</t>
  </si>
  <si>
    <t>TRANSIT DE DECHETS DANGEREUX OU POP SANS TRANSMISSION DES DONNEES DE TRACABILITE AU REGISTRE NATIONAL DES DECHETS.</t>
  </si>
  <si>
    <t>NON DELIVRANCE DANS LES DELAIS DE L'ATTESTATION MENTIONNANT LA QUANTITE ET LA NATURE DES BIODECHETS COLLECTES SEPAREMENT L'ANNEE PRECEDENTE ET LEUR DESTINATION DE VALORISATION FINALE.</t>
  </si>
  <si>
    <t>Art. R. 541-78 13°, art. D. 543-226-2 du C. de l'environnement.</t>
  </si>
  <si>
    <t>COURTAGE DE DECHETS SANS TENUE CONFORME DU REGISTRE CHRONOLOGIQUE DES DECHETS GERES.</t>
  </si>
  <si>
    <t>COURTAGE DE TERRES EXCAVEES ET SEDIMENTS SANS TENUE CONFORME DU REGISTRE CHRONOLOGIQUE DES LOTS DE TERRES EXCAVEES ET SEDIMENTS GERES.</t>
  </si>
  <si>
    <t>REMISE DE DECHETS DANGEREUX OU POP A UN TIERS SANS EMISSION D'UN BORDEREAU ELECTRONIQUE DE SUIVI DES DECHETS.</t>
  </si>
  <si>
    <t>Art. R. 541-78 4°, art. R. 541-45 §I al. 1, art. R. 541-42, art. R. 541-8 al. 2 du C. de l'environnement.</t>
  </si>
  <si>
    <t>TRANSPORT DE DECHETS DANGEREUX OU POP SANS AVOIR COMPLETE LE BORDEREAU ELECTRONIQUE DE SUIVI DES DECHETS.</t>
  </si>
  <si>
    <t>RECEPTION DE DECHETS DANGEREUX OU POP SANS AVOIR COMPLETE LE BORDEREAU ELECTRONIQUE DE SUIVI DES DECHETS.</t>
  </si>
  <si>
    <t>PRODUCTION DE DECHETS DANGEREUX OU POP SANS EMISSION D'UN BORDEREAU ELECTRONIQUE DE SUIVI DES DECHETS.</t>
  </si>
  <si>
    <t>COLLECTE DE PETITES QUANTITES DE DECHETS DANGEREUX OU POP SANS EMISSION D'UN BORDEREAU ELECTRONIQUE DE SUIVI DES DECHETS.</t>
  </si>
  <si>
    <t>RECONDITIONNEMENT DE DECHETS DANGEREUX OU POP SANS EMISSION D'UN BORDEREAU ELECTRONIQUE DE SUIVI DES DECHETS.</t>
  </si>
  <si>
    <t>TRANSFORMATION DE DECHETS DANGEREUX OU POP SANS EMISSION D'UN BORDEREAU ELECTRONIQUE DE SUIVI DES DECHETS.</t>
  </si>
  <si>
    <t>REFUS DE PRENDRE EN CHARGE DES DECHETS DANGEREUX OU POP SANS EN AVISER LES AUTORITES.</t>
  </si>
  <si>
    <t>Art. R. 541-78 4°, art. R. 541-45 §I al. 4, art. R. 541-42, art. R. 541-8 al. 2 du C. de l'environnement.</t>
  </si>
  <si>
    <t>NON RECEPTION DE LA MISE A JOUR DU BORDEREAU ATTESTANT DE LA PRISE EN CHARGE DES DECHETS DANGEREUX OU POP SANS EN AVISER LES AUTORITES.</t>
  </si>
  <si>
    <t>Art. R. 541-78 4°, art. R. 541-45 §I al. 6, art. R. 541-42, art. R. 541-8 al. 2 du C. de l'environnement.</t>
  </si>
  <si>
    <t>PRODUCTION DE TERRES EXCAVEES ET SEDIMENTS SANS TRANSMISSION DES DONNEES DE TRACABILITE AU REGISTRE NATIONAL DES LOTS DE TERRES EXCAVEES ET SEDIMENTS SORTANTS.</t>
  </si>
  <si>
    <t>Art. R. 541-78 1°, art. R. 541-43-1, art. L. 541-7 §II, §III du C. de l'environnement. Art. 7, art. 10 de l'arrêté minist. du 31-05-2021.</t>
  </si>
  <si>
    <t>TRAITEMENT DE TERRES EXCAVEES ET SEDIMENTS SANS TRANSMISSION DES DONNEES DE TRACABILITE AU REGISTRE NATIONAL DES LOTS DE TERRES EXCAVEES ET SEDIMENTS ENTRANTS.</t>
  </si>
  <si>
    <t>Art. R. 541-78 1°, art. R. 541-43-1, art. L. 541-7 §II, §III du C. de l'environnement. Art. 6, art. 10 de l'arrêté minist. du 31-05-2021.</t>
  </si>
  <si>
    <t>TRANSIT DE TERRES EXCAVEES ET SEDIMENTS SANS TRANSMISSION DES DONNEES DE TRACABILITE AU REGISTRE NATIONAL DES LOTS DE TERRES EXCAVEES ET SEDIMENTS ENTRANTS.</t>
  </si>
  <si>
    <t>REGROUPEMENT DE TERRES EXCAVEES ET SEDIMENTS SANS TRANSMISSION DES DONNEES DE TRACABILITE AU REGISTRE NATIONAL DES LOTS DE TERRES EXCAVEES ET SEDIMENTS ENTRANTS.</t>
  </si>
  <si>
    <t>CIRCULATION AVEC UN CYCLOMOBILE LEGER HORS D'UNE PISTE OU BANDE CYCLABLE.</t>
  </si>
  <si>
    <t>Art. R. 412-43-4 al. 1, art. R. 412-43-1 §I al. 1, §II, art. R. 311-1 §4.1.3 du C. de la route.</t>
  </si>
  <si>
    <t>CIRCULATION AVEC UN CYCLOMOBILE LEGER SUR UNE VOIE INTERDITE A CES VEHICULES.</t>
  </si>
  <si>
    <t>Art. R. 412-43-4 al. 1, art. R. 412-43-1 §I, §II, §III 1°, art. R. 311-1 §4.1.3 du C. de la route.</t>
  </si>
  <si>
    <t>CONDUITE D'UN CYCLOMOBILE LEGER SUR UN TROTTOIR A UNE VITESSE EXCEDANT L'ALLURE DU PAS.</t>
  </si>
  <si>
    <t>Art. R. 412-43-4 al. 1, art. R. 412-43-1 §III 2°, art. R. 311-1 §4.1.3 du C. de la route.</t>
  </si>
  <si>
    <t>CONDUITE D'UN CYCLOMOBILE LEGER SUR UN TROTTOIR GENANTE POUR LES PIETONS.</t>
  </si>
  <si>
    <t>UTILISATION D'UN CYCLOMOBILE LEGER POUR TRACTER UNE CHARGE OU UN AUTRE VEHICULE.</t>
  </si>
  <si>
    <t>Art. R. 412-43-4 al. 1, art. R. 412-43-2 al. 1, art. R. 311-1 §4.1.3 du C. de la route.</t>
  </si>
  <si>
    <t>UTILISATION D'UN CYCLOMOBILE LEGER POUR POUSSER UNE CHARGE OU UN AUTRE VEHICULE.</t>
  </si>
  <si>
    <t>UTILISATION D'UN VEHICULE POUR SE FAIRE REMORQUER SUR UN CYCLOMOBILE LEGER.</t>
  </si>
  <si>
    <t>Art. R. 412-43-4 al. 1, art. R. 412-43-2 al. 2, art. R. 431-8 al. 1, art. R. 311-1 §4.1.3 du C. de la route.</t>
  </si>
  <si>
    <t>Art. R. 412-43-2 al. 3, art. R. 431-8 al. 2 du C. de la route.</t>
  </si>
  <si>
    <t>ACCOMPAGNEMENT D'UN CONDUCTEUR DE CYCLOMOBILE LEGER MINEUR DE MOINS DE 14 ANS.</t>
  </si>
  <si>
    <t>Art. R. 412-43-4 al. 1, art. R. 412-43-3 §I, art. R. 311-1 §4.1.3 du C. de la route.</t>
  </si>
  <si>
    <t>CONDUITE D'UN CYCLOMOBILE LEGER, DE NUIT OU PAR VISIBILITE INSUFFISANTE, SANS PORT D'UN GILET DE HAUTE VISIBILITE OU D'UN EQUIPEMENT RETRO-REFLECHISSANT.</t>
  </si>
  <si>
    <t>Art. R. 412-43-4 al. 1, art. R. 412-43-3 §II, art. R. 311-1 §4.1.3 du C. de la route. Art. 1, art. 2 de l'arrêté minist. du 24-06-2020. Art. 2, art. 3 de l'arrêté minist. du 29-09-2008.</t>
  </si>
  <si>
    <t>TRANSPORT DE PASSAGER SUR UN CYCLOMOBILE LEGER.</t>
  </si>
  <si>
    <t>Art. R. 412-43-4 al. 1, art. R. 412-43-3 §III, art. R. 311-1 §4.1.3 du C. de la route.</t>
  </si>
  <si>
    <t>CONDUITE D'UN CYCLOMOBILE LEGER SANS PORT D'UN CASQUE HOMOLOGUE ET ATTACHE - CIRCULATION SUR UNE ROUTE A VITESSE MAXIMALE AUTORISEE INFERIEURE OU EGALE A 80 KM/H.</t>
  </si>
  <si>
    <t>Art. R. 412-43-4 al. 1, art. R. 412-43-1 §IV 1° a), art. R. 412-43-1 §III 3°, art. R. 311-1 §4.1.3 du C. de la route. Art. 1 de l'arrêté minist. du 21-12-2016.</t>
  </si>
  <si>
    <t>CONDUITE D'UN CYCLOMOBILE LEGER SANS PORT D'UN GILET DE HAUTE VISIBILITE OU D'UN EQUIPEMENT RETRO-REFLECHISSANT - CIRCULATION SUR UNE ROUTE A VITESSE MAXIMALE AUTORISEE INFERIEURE OU EGALE A 80 KM/H.</t>
  </si>
  <si>
    <t>Art. R. 412-43-4 al. 1, art. R. 412-43-1 §IV 1° b), art. R. 412-43-1 §III 3°, art. R. 311-1 §4.1.3 du C. de la route. Art. 1, art. 2 de l'arrêté minist. du 24-06-2020. Art. 2, art. 3 de l'arrêté minist. du 29-09-2008.</t>
  </si>
  <si>
    <t>SOUILLURE DE MATERIEL, DE VEHICULE OU D'ESPACE AFFECTE AU TRANSPORT PUBLIC FERROVIAIRE OU GUIDE.</t>
  </si>
  <si>
    <t>CIRCULATION DE FRONT SUR UNE CHAUSSEE PAR CONDUCTEUR D'UN CYCLOMOBILE LEGER.</t>
  </si>
  <si>
    <t>Art. R. 412-43-4 al. 1, art. R. 412-43-1 §I 1°, art. R. 431-6 al. 1, art. R. 311-1 §4.1.3 du C. de la route.</t>
  </si>
  <si>
    <t>Art. R. 412-43-1 §V al. 1, art. R. 431-6 al. 2 du C. de la route.</t>
  </si>
  <si>
    <t>CONDUITE D'UN CYCLOMOBILE LEGER SANS DISPOSITIF D'ECLAIRAGE COMPLEMENTAIRE CONFORME - CIRCULATION SUR UNE ROUTE A VITESSE MAXIMALE AUTORISEE INFERIEURE OU EGALE A 80 KM/H.</t>
  </si>
  <si>
    <t>Art. R. 412-43-4 al. 1, art. R. 412-43-1 §IV 1° c), art. R. 412-43-1 §III 3°, art. R. 311-1 §4.1.3 du C. de la route. Art. 3, art. 4, art. 5 de l'arrêté minist. du 24-06-2020.</t>
  </si>
  <si>
    <t>ACCOMPAGNEMENT D'UN MINEUR CONDUISANT SANS CASQUE HOMOLOGUE ET ATTACHE UN CYCLOMOBILE LEGER - CIRCULATION SUR UNE ROUTE A VITESSE MAXIMALE AUTORISEE INFERIEURE OU EGALE A 80 KM/H.</t>
  </si>
  <si>
    <t>Art. R. 412-43-4 al. 1, art. R. 412-43-1 §IV 2°, art. R. 412-43-1 §III 3°, art. R. 311-1 §4.1.3 du C. de la route. Art. 1 de l'arrêté minist. du 21-12-2016.</t>
  </si>
  <si>
    <t>CONDUITE D'UN CYCLOMOBILE LEGER SANS FEU DE POSITION ALLUME - CIRCULATION SUR UNE ROUTE A VITESSE MAXIMALE AUTORISEE INFERIEURE OU EGALE A 80 KM/H.</t>
  </si>
  <si>
    <t>Art. R. 412-43-4 al. 1, art. R. 412-43-1 §IV 1° d), art. R. 412-43-1 §III 3°, art. R. 311-1 §4.1.3 du C. de la route.</t>
  </si>
  <si>
    <t>CIRCULATION D'UN VEHICULE EN ETAT DE DELEGATION DE CONDUITE DANS DES CONDITIONS NE PERMETTANT PAS AU CONDUCTEUR DE REPONDRE A UNE DEMANDE DE REPRISE EN MAIN.</t>
  </si>
  <si>
    <t>Art. R. 412-17-1 §I, art. R. 311-1-1, art. R. 311-1 §8-1, §8-2 du C. de la route.</t>
  </si>
  <si>
    <t>Art. R. 412-17-1 §III, §IV du C. de la route.</t>
  </si>
  <si>
    <t>CIRCULATION D'UN VEHICULE EN ETAT DE DELEGATION DE CONDUITE DANS DES CONDITIONS NE PERMETTANT PAS AU CONDUCTEUR DE REPRENDRE LA MAIN POUR OBTEMPERER A UNE SOMMATION DE S'ARRETER.</t>
  </si>
  <si>
    <t>Art. R. 412-17-1 §II 1°, art. R. 311-1-1 §3, art. R. 311-1 §8-1, §8-2 du C. de la route.</t>
  </si>
  <si>
    <t>CIRCULATION D'UN VEHICULE EN ETAT DE DELEGATION DE CONDUITE DANS DES CONDITIONS NE PERMETTANT PAS AU CONDUCTEUR DE REPRENDRE LA MAIN POUR RESPECTER LES INDICATIONS D'UN AGENT DE LA CIRCULATION.</t>
  </si>
  <si>
    <t>Art. R. 412-17-1 §II 2°, art. R. 311-1-1 §3, art. R. 311-1 §8-1, §8-2 du C. de la route.</t>
  </si>
  <si>
    <t>CIRCULATION D'UN VEHICULE EN ETAT DE DELEGATION DE CONDUITE DANS DES CONDITIONS NE PERMETTANT PAS AU CONDUCTEUR DE REPRENDRE LA MAIN POUR CEDER OU FACILITER LE PASSAGE A UN VEHICULE D'INTERET GENERAL.</t>
  </si>
  <si>
    <t>Art. R. 412-17-1 §II 3°, 4°, art. R. 311-1-1 §3, art. R. 311-1 §8-1, §8-2 du C. de la route.</t>
  </si>
  <si>
    <t>MAINTIEN APRES MISE EN DEMEURE D'UNE PUBLICITE OU PREENSEIGNE LUMINEUSE EN AGGLOMERATION SANS RESPECTER L'OBLIGATION D'EXTINCTION NOCTURNE.</t>
  </si>
  <si>
    <t>Art. R. 581-87-1, art. R. 581-35 al. 1, art. R. 581-34 §I al. 1, art. L. 581-19 al. 1, art. L. 581-27 du C. de l'environnement.</t>
  </si>
  <si>
    <t>Art. R. 581-87-1, art. R. 581-59 al. 3, al. 4, al. 1 du C. de l'environnement.</t>
  </si>
  <si>
    <t>MAINTIEN APRES MISE EN DEMEURE D'UNE ENSEIGNE LUMINEUSE SANS RESPECTER L'OBLIGATION D'EXTINCTION NOCTURNE.</t>
  </si>
  <si>
    <t>Art. R. 581-87-1, art. R. 581-59 al. 3, al. 4, al. 1, art. L. 581-27 du C. de l'environnement.</t>
  </si>
  <si>
    <t>EXPLOITATION D'UNE INSTALLATION D'INCINERATION OU DE STOCKAGE DE DECHETS NON DANGEREUX NON INERTES SANS TRANSMISSION DES DONNEES DE TRACABILITE AU REGISTRE NATIONAL DES DECHETS.</t>
  </si>
  <si>
    <t>Art. R. 541-78 1°, art. R. 541-43 §II al. 5, al. 7, art. R. 541-8 al. 3, al. 5, art. L. 541-7 §I du C. de l'environnement. Art. 1, art. 10 de l'arrêté minist. du 31-05-2021.</t>
  </si>
  <si>
    <t>EXPLOITATION D'UNE INSTALLATION DANS LAQUELLE EST EFFECTUEE UNE SORTIE DU STATUT DE DECHET SANS TRANSMISSION DES DONNEES DE TRACABILITE AU REGISTRE NATIONAL DES DECHETS.</t>
  </si>
  <si>
    <t>Art. R. 541-78 1°, art. R. 541-43 §II al. 6, al. 7, art. L. 541-4-3, art. L. 541-7 §I du C. de l'environnement. Art. 1, art. 5, art. 10 de l'arrêté minist. du 31-05-2021.</t>
  </si>
  <si>
    <t>CIRCULATION D'UN VEHICULE NON AUTORISE SUR UNE VOIE RESERVEE AUX TAXIS.</t>
  </si>
  <si>
    <t>DEPASSEMENT DU NIVEAU D'EMISSION SONORE AUTORISE POUR UN VEHICULE A MOTEUR CIRCULANT EN AGGLOMERATION - VITESSE MAXIMALE AUTORISEE INFERIEURE OU EGALE A 50 KM/H.</t>
  </si>
  <si>
    <t>Art. R. 318-3 al. 2, al. 5, art. L. 121-3, art. R. 121-6 14° du C. de la route. Art. 1 de l'arrêté minist. du 07-07-2023.</t>
  </si>
  <si>
    <t>NON DEBROUSSAILLEMENT DES ABORDS D'UNE INSTALLATION CONTENANT DES SUBSTANCES OU MELANGES DANGEREUX SUR UN TERRAIN A MOINS DE 200 METRES D'UN BOIS OU FORET - TERRITOIRE CLASSE OU EXPOSE A RISQUE D'INCENDIE.</t>
  </si>
  <si>
    <t>Art. R. 163-3, art. L. 134-6 al. 1 8°, art. L. 131-10, art. L. 134-1 du C. forestier. Art. L. 515-32, art. R. 511-10 du C. de l'environnement.</t>
  </si>
  <si>
    <t>NON DEBROUSSAILLEMENT DU TERRAIN D'UN BATIMENT D'HABITATION SITUE DANS UNE ZONE PARTICULIEREMENT EXPOSEE A UN RISQUE D'INCENDIE.</t>
  </si>
  <si>
    <t>Art. R. 163-3, art. L. 131-11, art. L. 131-10, art. R. 131-13 du C. forestier.</t>
  </si>
  <si>
    <t>REALISATION DE TRAVAUX AGRICOLES MALGRE INTERDICTION LIEE A RISQUE D'INCENDIE TRES SEVERE.</t>
  </si>
  <si>
    <t>Art. R. 163-2 2°, art. R. 131-4, art. L. 131-6 2° c) du C. forestier.</t>
  </si>
  <si>
    <t>MISE A DISPOSITION D'UN LOCAL D'HABITATION PRESENTANT UN REVETEMENT DEGRADE CONTENANT DU PLOMB A DES CONCENTRATIONS SUPERIEURES AUX SEUILS REGLEMENTAIRES.</t>
  </si>
  <si>
    <t>Art. R. 1331-24, art. L. 1331-22 al. 2, art. L. 1334-2 du C. de la santé publique. Art. 6 de l'arrêté minist. du 19-08-2011.</t>
  </si>
  <si>
    <t>Art. R. 1312-14 du C. de la santé publique.</t>
  </si>
  <si>
    <t>MISE A DISPOSITION D'UN LOGEMENT NON PROTEGE CONTRE LES REMONTEES D'EAU, LES INFILTRATIONS ET L'HUMIDITE.</t>
  </si>
  <si>
    <t>Art. R. 1331-25 al. 1, art. R. 1331-44, art. R. 1331-14 6° du C. de la santé publique.</t>
  </si>
  <si>
    <t>MISE A DISPOSITION D'UN LOGEMENT NON PROTEGE CONTRE LES INFILTRATIONS D'AIR PARASITE.</t>
  </si>
  <si>
    <t>MISE A DISPOSITION D'UN LOGEMENT SANS INSTALLATION INTERIEURE D'ALIMENTATION EN EAU POTABLE CONFORME.</t>
  </si>
  <si>
    <t>Art. R. 1331-26 1°, art. R. 1331-27, art. R. 1331-14 6° du C. de la santé publique.</t>
  </si>
  <si>
    <t>MISE A DISPOSITION D'UN LOGEMENT SANS EVACUATION CONFORME DES EAUX USEES.</t>
  </si>
  <si>
    <t>Art. R. 1331-26 2°, art. R. 1331-28, art. R. 1331-14 6° du C. de la santé publique.</t>
  </si>
  <si>
    <t>MISE A DISPOSITION D'UN LOGEMENT SANS POINT D'EAU CHAUDE CONFORME.</t>
  </si>
  <si>
    <t>Art. R. 1331-26 3°, art. R. 1331-29, art. R. 1331-14 6° du C. de la santé publique.</t>
  </si>
  <si>
    <t>MISE A DISPOSITION D'UN LOGEMENT SANS SANITAIRE CONFORME.</t>
  </si>
  <si>
    <t>Art. R. 1331-26 4°, 5°, art. R. 1331-30 §I, art. R. 1331-14 6° du C. de la santé publique.</t>
  </si>
  <si>
    <t>MISE A DISPOSITION D'UN LOGEMENT SANS INSTALLATION ELECTRIQUE SECURISEE.</t>
  </si>
  <si>
    <t>Art. R. 1331-26 6°, art. R. 1331-31, art. R. 1331-14 6° du C. de la santé publique.</t>
  </si>
  <si>
    <t>MISE A DISPOSITION D'UN LOGEMENT SANS INSTALLATION DE CHAUFFAGE CONFORME.</t>
  </si>
  <si>
    <t>Art. R. 1331-26 7°, art. R. 1331-32, art. R. 1331-14 6° du C. de la santé publique.</t>
  </si>
  <si>
    <t>MISE A DISPOSITION D'UN LOGEMENT SANS SYSTEME DE REGULATION DE LA CHALEUR CONFORME.</t>
  </si>
  <si>
    <t>Art. R. 1331-26 8°, art. R. 1331-33, art. R. 1331-14 6° du C. de la santé publique.</t>
  </si>
  <si>
    <t>MISE A DISPOSITION D'UN LOGEMENT SANS DISPOSITIF DE RENOUVELLEMENT DE L'AIR EN BON ETAT.</t>
  </si>
  <si>
    <t>Art. R. 1331-26 9°, art. R. 1331-34, art. R. 1331-14 6° du C. de la santé publique.</t>
  </si>
  <si>
    <t>MISE A DISPOSITION D'UN LOGEMENT SANS DISPOSITIF D'OCCULTATION DE LA LUMIERE DANS LA PIECE DESTINEE AU SOMMEIL.</t>
  </si>
  <si>
    <t>Art. R. 1331-26 10°, art. R. 1331-35, art. R. 1331-14 6° du C. de la santé publique.</t>
  </si>
  <si>
    <t>UTILISATION D'UN LOCAL D'HABITATION DANS DES CONDITIONS CONDUISANT MANIFESTEMENT A SA SUR-OCCUPATION.</t>
  </si>
  <si>
    <t>Art. R. 1331-37 §I, art. L. 1331-23 du C. de la santé publique. Art. R. 822-25 du C. de la construction.</t>
  </si>
  <si>
    <t>DEGAGEMENT DE GAZ DE COMBUSTION NUISIBLE A LA SANTE OU LA SECURITE DES PERSONNES DANS UN LOCAL D'HABITATION OU UNE DEPENDANCE.</t>
  </si>
  <si>
    <t>Art. R. 1331-38 al. 1, art. R. 1331-14 4° du C. de la santé publique.</t>
  </si>
  <si>
    <t>CONSERVATION NON CONFORME DE LIQUIDE INFLAMMABLE DANS UN LOCAL D'HABITATION OU UNE DEPENDANCE.</t>
  </si>
  <si>
    <t>Art. R. 1331-38 al. 2, art. R. 1331-14 4° du C. de la santé publique.</t>
  </si>
  <si>
    <t>EMISSION D'ODEUR PORTANT ATTEINTE A LA QUALITE DE L'AIR OU A LA SANTE DES OCCUPANTS D'UN LOCAL D'HABITATION OU AU VOISINAGE.</t>
  </si>
  <si>
    <t>Art. R. 1331-39 du C. de la santé publique.</t>
  </si>
  <si>
    <t>ECLAIRAGE OU ILLUMINATION PORTANT ATTEINTE A LA SANTE OU LA TRANQUILLITE DES OCCUPANTS D'UN LOCAL D'HABITATION OU AU VOISINAGE.</t>
  </si>
  <si>
    <t>OBSTACLE PERMANENT A LA PENETRATION DE L'AIR DANS UN LOCAL A USAGE D'HABITATION.</t>
  </si>
  <si>
    <t>Art. R. 1331-40 du C. de la santé publique.</t>
  </si>
  <si>
    <t>OBSTACLE PERMANENT A LA PENETRATION DE LA LUMIERE ET DES RADIATIONS SOLAIRES DANS UN LOCAL A USAGE D'HABITATION.</t>
  </si>
  <si>
    <t>PROJECTION D'OBJET A L'EXTERIEUR D'UN LOCAL D'HABITATION OU A SES ABORDS.</t>
  </si>
  <si>
    <t>Art. R. 1331-41 al. 1, art. R. 1331-14 1° du C. de la santé publique.</t>
  </si>
  <si>
    <t>ACCUMULATION PAR L'OCCUPANT D'UN LOCAL D'HABITATION DE DETRITUS, OBJETS OU SUBSTANCES CAUSE D'INSALUBRITE.</t>
  </si>
  <si>
    <t>Art. R. 1331-41 al. 2, art. R. 1331-64 al. 1 du C. de la santé publique.</t>
  </si>
  <si>
    <t>ELEVAGE D'ANIMAUX DANS UN LOGEMENT OU UNE DEPENDANCE POUVANT PORTER ATTEINTE A LA SANTE OU LA SECURITE DES PERSONNES OU NUIRE A LA SALUBRITE DES LIEUX.</t>
  </si>
  <si>
    <t>Art. R. 1331-42, art. R. 1331-14 6° du C. de la santé publique.</t>
  </si>
  <si>
    <t>TRAITEMENT PAR UN PROCEDE NOCIF OU TOXIQUE D'UN LOCAL D'HABITATION OCCUPE.</t>
  </si>
  <si>
    <t>Art. R. 1331-45 al. 2 du C. de la santé publique.</t>
  </si>
  <si>
    <t>MISE A DISPOSITION D'UN LOCAL D'HABITATION SANS AERATION PREALABLE APRES TRAITEMENT PAR UN PROCEDE NOCIF OU TOXIQUE.</t>
  </si>
  <si>
    <t>ENTRETIEN NON CONFORME D'UN BATIMENT ACCUEILLANT DES LOCAUX D'HABITATION.</t>
  </si>
  <si>
    <t>Art. R. 1331-47, art. R. 1331-48, art. R. 1331-44, art. R. 1331-50, art. R. 1331-62, art. R. 1331-63 du C. de la santé publique.</t>
  </si>
  <si>
    <t>ENTRETIEN NON CONFORME DES JARDINS ET ABORDS D'UN LOCAL D'HABITATION COMPROMETTANT LA SALUBRITE ET L'HYGIENE.</t>
  </si>
  <si>
    <t>Art. R. 1331-52 al. 1, art. R. 1331-53, art. R. 1331-14 1° du C. de la santé publique.</t>
  </si>
  <si>
    <t>NON PROTECTION CONTRE LES ANIMAUX DOMESTIQUES D'UN BAC A SABLE OU D'UNE AIRE DE JEUX COLLECTIF AUX ABORDS D'UN LOCAL D'HABITATION.</t>
  </si>
  <si>
    <t>Art. R. 1331-52 al. 2 du C. de la santé publique.</t>
  </si>
  <si>
    <t>ELEVAGE D'ANIMAUX DANS UNE PARTIE A USAGE COMMUN D'UN BATIMENT D'HABITATION COLLECTIF OU A SES ABORDS POUVANT PORTER ATTEINTE A LA SANTE OU LA SECURITE DES PERSONNES OU NUIRE A LA SALUBRITE DES LIEUX.</t>
  </si>
  <si>
    <t>Art. R. 1331-54 al. 1, al. 2, al. 3, art. R. 1331-14 1°, 10° du C. de la santé publique.</t>
  </si>
  <si>
    <t>Art. R. 1331-54 al. 4, art. R. 1331-14 1°, 10° du C. de la santé publique.</t>
  </si>
  <si>
    <t>MISE A DISPOSITION D'UNE PIECE DESTINEE AU SOMMEIL DE DIMENSION NON CONFORME - LOCAL AFFECTE A L'HEBERGEMENT COLLECTIF DE PLUS DE 5 PERSONNES.</t>
  </si>
  <si>
    <t>Art. R. 1331-56, art. R. 1331-14 7° du C. de la santé publique.</t>
  </si>
  <si>
    <t>MISE A DISPOSITION D'UNE CHAMBRE NON CONFORME DANS UN HEBERGEMENT TOURISTIQUE.</t>
  </si>
  <si>
    <t>Art. R. 1331-57, art. R. 1331-61, art. R. 1331-65 1°, art. R. 1331-14 5° du C. de la santé publique.</t>
  </si>
  <si>
    <t>MISE A DISPOSITION D'UNE PIECE DANS UN HEBERGEMENT COLLECTIF SANS POINT D'EAU COURANTE CONFORME.</t>
  </si>
  <si>
    <t>Art. R. 1331-59, art. R. 1331-14 7° du C. de la santé publique.</t>
  </si>
  <si>
    <t>MISE A DISPOSITION D'UNE PIECE DANS UN HEBERGEMENT TOURISTIQUE SANS POINT D'EAU COURANTE CONFORME.</t>
  </si>
  <si>
    <t>Art. R. 1331-59, art. R. 1331-14 5° du C. de la santé publique.</t>
  </si>
  <si>
    <t>MISE A DISPOSITION D'UN HEBERGEMENT COLLECTIF SANS INSTALLATION SANITAIRE CONFORME.</t>
  </si>
  <si>
    <t>Art. R. 1331-60 §I, §III, §IV, art. R. 1331-30 §II, art. R. 1331-14 7° du C. de la santé publique.</t>
  </si>
  <si>
    <t>MISE A DISPOSITION D'UN HEBERGEMENT TOURISTIQUE SANS INSTALLATION SANITAIRE CONFORME.</t>
  </si>
  <si>
    <t>Art. R. 1331-60, art. R. 1331-30 §II, art. R. 1331-14 5° du C. de la santé publique.</t>
  </si>
  <si>
    <t>NON DESINFECTION OU NON DESINSECTISATION DE LA LITERIE ET DU MOBILIER PAR L'EXPLOITANT D'UN LOCAL AFFECTE A L'HEBERGEMENT.</t>
  </si>
  <si>
    <t>Art. R. 1331-64 al. 2, art. R. 1331-14 5°, 7°, 8°, 9° du C. de la santé publique.</t>
  </si>
  <si>
    <t>NON DERATISATION PAR L'EXPLOITANT D'UN LOCAL AFFECTE A L'HEBERGEMENT.</t>
  </si>
  <si>
    <t>ENTRETIEN NON CONFORME D'UN FOYER OU APPAREIL DE CHAUFFAGE, DE CUISINE OU DE PRODUCTION D'EAU CHAUDE A COMBUSTION D'UN LOGEMENT.</t>
  </si>
  <si>
    <t>Art. R. 1331-66, art. R. 1331-67, art. R. 1331-68, art. R. 1331-73, art. R. 1331-74, art. R. 1331-75 du C. de la santé publique.</t>
  </si>
  <si>
    <t>RAMONAGE NON CONFORME D'UN CONDUIT DE FUMEE D'UN LOGEMENT.</t>
  </si>
  <si>
    <t>Art. R. 1331-70, art. R. 1331-71, art. R. 1331-73, art. R. 1331-74, art. R. 1331-75 du C. de la santé publique.</t>
  </si>
  <si>
    <t>NON PRESENTATION DE L'ATTESTATION D'ENTRETIEN D'UN FOYER OU APPAREIL DE CHAUFFAGE, DE CUISINE OU DE PRODUCTION D'EAU CHAUDE A COMBUSTION.</t>
  </si>
  <si>
    <t>Art. R. 1331-75 al. 3, art. R. 1331-76 du C. de la santé publique.</t>
  </si>
  <si>
    <t>NON PRESENTATION DE L'ATTESTATION DE RAMONAGE D'UN CONDUIT DE FUMEE D'UN LOGEMENT.</t>
  </si>
  <si>
    <t>USAGE IRREGULIER D'UN CONDUIT DE FUMEE.</t>
  </si>
  <si>
    <t>Art. R. 1331-76 du C. de la santé publique.</t>
  </si>
  <si>
    <t>RECEPTION DE DECHETS NON AUTORISES PAR L'EXPLOITANT D'UNE INSTALLATION DE GESTION DE DECHETS.</t>
  </si>
  <si>
    <t>Art. R. 541-78 6°, art. L. 541-22, art. R. 515-37, art. R. 515-38 du C. de l'environnement.</t>
  </si>
  <si>
    <t>DETENTION DANS UNE INSTALLATION DE GESTION DE DECHETS D'UNE QUANTITE DE DECHETS SUPERIEURE A LA QUANTITE MAXIMALE AUTORISEE.</t>
  </si>
  <si>
    <t>Art. R. 541-78 7°, art. R. 515-37, art. R. 515-38 du C. de l'environnement.</t>
  </si>
  <si>
    <t>REMISE DE DECHETS A UNE PERSONNE NON AUTORISEE A LES PRENDRE EN CHARGE.</t>
  </si>
  <si>
    <t>Art. R. 541-78 8°, art. L. 541-2, art. L. 541-22, art. R. 515-37, art. R. 515-38 du C. de l'environnement.</t>
  </si>
  <si>
    <t>Art. R. 583-7, art. L. 583-2 §I, art. L. 583-1, art. R. 583-2, art. R. 583-6 du C. de l'environnement.</t>
  </si>
  <si>
    <t>Art. R. 583-7, art. L. 581-36, art. L. 581-39, art. L. 173-7 2° du C. de l'environnement.</t>
  </si>
  <si>
    <t>MAINTIEN MALGRE SUSPENSION DU FONCTIONNEMENT D'UNE INSTALLATION LUMINEUSE NON CONFORME AUX PRESCRIPTIONS TECHNIQUES VISANT A PREVENIR LES NUISANCES VISUELLES ET LIMITER LES CONSOMMATIONS D'ENERGIE.</t>
  </si>
  <si>
    <t>Art. R. 583-7, art. L. 583-5, art. L. 583-2 §I, art. L. 583-1, art. R. 583-2, art. R. 583-6 du C. de l'environnement.</t>
  </si>
  <si>
    <t>MAINTIEN D'UNE PUBLICITE LUMINEUSE MALGRE INTERDICTION POUR MENACE SUR LA SECURITE DE L'APPROVISIONNEMENT EN ELECTRICITE.</t>
  </si>
  <si>
    <t>Art. R. 143-3, art. L. 143-6-2 du C. de l'énergie.</t>
  </si>
  <si>
    <t>Art. R. 143-3 du C. de l'énergie.</t>
  </si>
  <si>
    <t>CIRCULATION EN TRANSPORT ROUTIER NATIONAL D'UN ENSEMBLE DE PLUS DE QUATRE ESSIEUX DONT LE POIDS TOTAL ROULANT EXCEDE 44 TONNES : DEPASSEMENT DU PTRA SUPERIEUR A UNE TONNE SANCTIONNE PAR TRANCHE D'UNE TONNE.</t>
  </si>
  <si>
    <t>Art. R. 312-4 §III, §II 2°, §IV, §VII, art. L. 121-3 du C. de la route.</t>
  </si>
  <si>
    <t>CIRCULATION EN TRANSPORT ROUTIER NATIONAL D'UN ENSEMBLE DE PLUS DE QUATRE ESSIEUX DONT LE POIDS TOTAL ROULANT EXCEDE 44 TONNES : DEPASSEMENT DU PTRA JUSQU'A UNE TONNE.</t>
  </si>
  <si>
    <t>EXCES DE VITESSE INFERIEUR A 5 KM/H PAR CONDUCTEUR DE VEHICULE A MOTEUR - VITESSE MAXIMALE AUTORISEE INFERIEURE OU EGALE A 50 KM/H.</t>
  </si>
  <si>
    <t>EXCES DE VITESSE INFERIEUR A 5 KM/H PAR CONDUCTEUR DE VEHICULE A MOTEUR - VITESSE MAXIMALE AUTORISEE SUPERIEURE A 50 KM/H.</t>
  </si>
  <si>
    <t>PLANTATION DANS LES JARDINS ET ABORDS D'UN LOCAL D'HABITATION D'UNE ESPECE VEGETALE SUSCEPTIBLE D'EFFETS NEFASTES SUR LA SANTE.</t>
  </si>
  <si>
    <t>Art. R. 1331-53 al. 1, art. R. 1331-14 1° du C. de la santé publique. Art. 1, ann. Unique de l'arrêté minist. du 04-09-2020.</t>
  </si>
  <si>
    <t>CONDUITE IMPRUDENTE CARACTERISEE PAR UNE POSITION OU MANOEUVRE ACROBATIQUE OU NON CONFORME AUX CONDITIONS NORMALES D'UTILISATION D'UN VEHICULE TERRESTRE A MOTEUR SUR UNE VOIE OUVERTE A LA CIRCULATION PUBLIQUE.</t>
  </si>
  <si>
    <t>Art. R. 412-6-4 §I du C. de la route.</t>
  </si>
  <si>
    <t>Art. R. 412-6-4 du C. de la route.</t>
  </si>
  <si>
    <t>REALISATION IRREGULIERE D'UN CONTROLE TECHNIQUE DE VEHICULE DE CATEGORIE L PAR UN CONTROLEUR AGREE : CONTENU INCOMPLET OU MODALITES NON CONFORMES.</t>
  </si>
  <si>
    <t>Art. R. 323-19, art. R. 323-6 du C. de la route. Art. 5, 6, 8, art. 10, ann. I de l'arrêté minist. du 23-10-2023.</t>
  </si>
  <si>
    <t>REALISATION IRREGULIERE D'UN CONTROLE TECHNIQUE DE VEHICULE DE CATEGORIE L PAR UN CONTROLEUR AGREE : FORMALITES FINALES NON RESPECTEES OU CONCLUSIONS NON TIREES.</t>
  </si>
  <si>
    <t>Art. R. 323-19, art. R. 323-6 du C. de la route. Art. 8, 7, 9, 10 de l'arrêté minist. du 23-10-2023.</t>
  </si>
  <si>
    <t>MAINTIEN EN CIRCULATION D'UN VEHICULE MOTORISE A DEUX ROUES SANS CONTROLE TECHNIQUE PERIODIQUE - VEHICULE DE CATEGORIE L1, L3 OU L4.</t>
  </si>
  <si>
    <t>Art. R. 323-1, art. R. 323-6, art. R. 323-27 du C. de la route. Art. 2, art. 4, art. 11 de l'arrêté minist. du 23-10-2023.</t>
  </si>
  <si>
    <t>MAINTIEN EN CIRCULATION D'UN VEHICULE MOTORISE A TROIS ROUES SANS CONTROLE TECHNIQUE PERIODIQUE - VEHICULE DE CATEGORIE L2 OU L5.</t>
  </si>
  <si>
    <t>MAINTIEN EN CIRCULATION D'UN QUADRICYCLE A MOTEUR SANS CONTROLE TECHNIQUE PERIODIQUE - VEHICULE DE CATEGORIE L6 OU L7.</t>
  </si>
  <si>
    <t>CIRCULATION IRREGULIERE EN INTER-FILES D'UN VEHICULE A DEUX ROUES DE CATEGORIE L3E.</t>
  </si>
  <si>
    <t>Art. R. 412-11-3 §I du C. de la route.</t>
  </si>
  <si>
    <t>Art. R. 412-11-3 §II, §III du C. de la route.</t>
  </si>
  <si>
    <t>CIRCULATION IRREGULIERE EN INTER-FILES D'UN VEHICULE A TROIS ROUES DE CATEGORIE L5E.</t>
  </si>
  <si>
    <t>ENTREE DANS UN ESPACE AFFECTE AU TRANSPORT PUBLIC FERROVIAIRE OU GUIDE AVEC UN OBJET OU DES MATIERES PRESENTANT UN DANGER POUR LES VOYAGEURS.</t>
  </si>
  <si>
    <t>Art. R. 2242-11-1 al. 1, art. L. 2000-1 du C. des transports.</t>
  </si>
  <si>
    <t>Art. R. 2242-11-1 al. 2 du C. des transports.</t>
  </si>
  <si>
    <t>CIRCULATION D'UN VEHICULE SOUS DECLARATION D'ACHAT SANS PLAQUE W GARAGE.</t>
  </si>
  <si>
    <t>Art. R. 322-4 §III, art. R. 317-8 §I 2° du C. de la route. Art. 9 de l'arrêté minist. du 09-02-2009.</t>
  </si>
  <si>
    <t>Art. R. 322-4 §VIII du C. de la route.</t>
  </si>
  <si>
    <t>VIOLATION DE L'INTERDICTION DE FUMER DANS UNE ZONE AFFECTEE A L'ATTENTE DES VOYAGEURS D'UN MOYEN DE TRANSPORT COLLECTIF PENDANT LES HEURES DE SERVICE.</t>
  </si>
  <si>
    <t>VIOLATION DE L'INTERDICTION DE FUMER DANS L'ESPACE NON COUVERT D'UNE BIBLIOTHEQUE.</t>
  </si>
  <si>
    <t>Art. R. 3512-2 6°, art. L. 3512-8 du C. de la santé publique.</t>
  </si>
  <si>
    <t>VIOLATION DE L'INTERDICTION DE FUMER DANS L'ESPACE NON COUVERT D'UN EQUIPEMENT SPORTIF.</t>
  </si>
  <si>
    <t>VIOLATION DE L'INTERDICTION DE FUMER SUR UNE PLAGE BORDANT LES EAUX DE BAIGNADE.</t>
  </si>
  <si>
    <t>Art. R. 3512-2 7°, art. L. 3512-8 du C. de la santé publique.</t>
  </si>
  <si>
    <t>Art. R. 3512-2 8°, art. L. 3512-8 du C. de la santé publique.</t>
  </si>
  <si>
    <t>VIOLATION DE L'INTERDICTION DE FUMER DANS UN PERIMETRE SIGNALE AUX ABORDS D'UN EQUIPEMENT OU ETABLISSEMENT D'ACCUEIL DES MINEURS.</t>
  </si>
  <si>
    <t>Art. R. 3512-2, art. L. 3512-8 du C. de la santé publique. Art. 1, art. 2, ann. 1 de l'arrêté minist. du 21-07-2025.</t>
  </si>
  <si>
    <t>CIRCULATION D'UN VEHICULE NON AUTORISE SUR UNE VOIE RESERVEE A CERTAINS VEHICULES - ZONE A TRAFIC LIMITE.</t>
  </si>
  <si>
    <t>Art. R. 412-7 §II du C. de la route. Art. L. 2213-2 1° du CGCT.</t>
  </si>
  <si>
    <t>NON RESPECT D'UN ARRETE PREFECTORAL INTERDISANT L'EMPLOI D'UN MODE OU PROCEDE DE PECHE EN EAU DOUCE.</t>
  </si>
  <si>
    <t>Art. R. 436-40 §I 3°, art. R. 436-23 §IV du C. de l'environnement.</t>
  </si>
  <si>
    <t>ARRET D'UN VEHICULE GENANT LA CIRCULATION PUBLIQUE.</t>
  </si>
  <si>
    <t>Art. R. 417-10 §I, §II du C. de la route.</t>
  </si>
  <si>
    <t>CIRCULATION D'UN VEHICULE NON AUTORISE SUR UNE VOIE RESERVEE AUX VEHICULES DE TRANSPORT PUBLIC DE VOYAGEURS</t>
  </si>
  <si>
    <t>STATIONNEMENT GENANT DE VEHICULE SUR UN EMPLACEMENT RESERVE AUX LIVRAISONS</t>
  </si>
  <si>
    <t>ENGAGEMENT DE VEHICULE ENTRE DEUX LIGNES D'ARRET OU IL PEUT ETRE IMMOBILISE, A UNE INTERSECTION EQUIPEE DE FEUX DE SIGNALISATION</t>
  </si>
  <si>
    <t>ARRET OU STATIONNEMENT GENANT DE VEHICULE SUR UNE VOIE PUBLIQUE SPECIALEMENT DESIGNEE PAR ARRETE</t>
  </si>
  <si>
    <t>CIRCULATION D'UN VEHICULE NON AUTORISE SUR UNE VOIE RESERVEE AUX VEHICULES TRANSPORTANT UN NOMBRE MINIMAL D'OCCUPANTS</t>
  </si>
  <si>
    <t>STATIONNEMENT TRES GENANT D'UN VEHICULE MOTORISE SUR UN TROTTOIR</t>
  </si>
  <si>
    <t>STATIONNEMENT D'UN VEHICULE INTERDIT PAR UN REGLEMENT DE POLICE</t>
  </si>
  <si>
    <t>STATIONNEMENT D'UN VEHICULE SUR LE COTE GAUCHE D'UNE CHAUSSEE A DOUBLE SENS EN AGGLOMERATION</t>
  </si>
  <si>
    <t>INOBSERVATION, PAR CONDUCTEUR DE VEHICULE, DE L'ARRET IMPOSE PAR UN FEU ROUGE</t>
  </si>
  <si>
    <t>FRANCHISSEMENT D'UNE LIGNE CONTINUE PAR LE CONDUCTEUR D'UN VEHICULE</t>
  </si>
  <si>
    <t>CIRCULATION DE VEHICULE EN SENS INTERDIT</t>
  </si>
  <si>
    <t>STATIONNEMENT GENANT D'UNE MOTOCYCLETTE SUR UN TROTTOIR</t>
  </si>
  <si>
    <t>STATIONNEMENT GENANT DE VEHICULE DEVANT L'ENTREE CARROSSABLE D'UN IMMEUBLE RIVERAIN</t>
  </si>
  <si>
    <t>STATIONNEMENT TRES GENANT D'UN VEHICULE MOTORISE SUR UNE BANDE OU PISTE CYCLABLE</t>
  </si>
  <si>
    <t>ARRET D'UN VEHICULE TRES GENANT POUR LA CIRCULATION PUBLIQUE</t>
  </si>
  <si>
    <t>STATIONNEMENT TRES GENANT D'UN VEHICULE SUR UNE CHAUSSEE OU VOIE RESERVEE A LA CIRCULATION DES VEHICULES DE TRANSPORT PUBLIC DE VOYAGEURS OU DES TAXIS</t>
  </si>
  <si>
    <t>STATIONNEMENT TRES GENANT SUR UN EMPLACEMENT RESERVE AUX VEHICULES PORTANT UNE CARTE DE STATIONNEMENT POUR PERSONNES HANDICAPEES</t>
  </si>
  <si>
    <t>STATIONNEMENT TRES GENANT D'UN VEHICULE SUR UN EMPLACEMENT RESERVE AUX VEHICULES DE TRANSPORT DE FONDS OU DE METAUX PRECIEUX</t>
  </si>
  <si>
    <t>CIRCULATION D'UN VEHICULE A MOTEUR AVEC UNE PLAQUE D'IMMATRICULATION ILLISIBLE</t>
  </si>
  <si>
    <t>STATIONNEMENT GENANT DE VEHICULE DANS UNE AIRE PIETONNE</t>
  </si>
  <si>
    <t>STATIONNEMENT GENANT D'UN CYCLOMOTEUR SUR UN TROTTOIR</t>
  </si>
  <si>
    <t>CONDUITE D'UN VEHICULE AVEC PORT A L'OREILLE D'UN DISPOSITIF SUSCEPTIBLE D'EMETTRE DU SON</t>
  </si>
  <si>
    <t>CIRCULATION D'UN VEHICULE NON AUTORISE SUR UNE PISTE OU BANDE CYCLABLE</t>
  </si>
  <si>
    <t>USAGE D'UN TELEPHONE TENU EN MAIN PAR LE CONDUCTEUR D'UN VEHICULE EN CIRCULATION</t>
  </si>
  <si>
    <t>STATIONNEMENT GENANT DE VEHICULE DEVANT UN DISPOSITIF DESTINE A LA RECHARGE EN ENERGIE DES VEHICULES ELECTRIQUES</t>
  </si>
  <si>
    <t>STATIONNEMENT TRES GENANT D'UN VEHICULE SUR UN PASSAGE RESERVE A LA CIRCULATION DES PIETONS EN TRAVERSEE DE CHAUSSEE</t>
  </si>
  <si>
    <t>STATIONNEMENT GENANT DE VEHICULE EN DOUBLE FILE</t>
  </si>
  <si>
    <t>ARRET OU STATIONNEMENT GENANT SUR UN EMPLACEMENT RESERVE AUX TAXIS</t>
  </si>
  <si>
    <t>INOBSERVATION, PAR CONDUCTEUR DE VEHICULE, DE L'ARRET IMPOSE PAR UN FEU JAUNE FIXE</t>
  </si>
  <si>
    <t>CONDUITE DE VEHICULE SANS RESPECT D'INDICATIONS RESULTANT DE LA SIGNALISATION ROUTIERE</t>
  </si>
  <si>
    <t>INOBSERVATION, PAR CONDUCTEUR DE VEHICULE, D'UNE SIGNALISATION IMPOSANT UNE DIRECTION</t>
  </si>
  <si>
    <t>STATIONNEMENT TRES GENANT D'UN VEHICULE MOTORISE EN AMONT D'UN PASSAGE PIETON SUR UNE DISTANCE DE 5 METRES DANS LE SENS DE LA CIRCULATION</t>
  </si>
  <si>
    <t>ENGAGEMENT DE VEHICULE DANS UNE INTERSECTION OU IL PEUT ETRE IMMOBILISE ET GENER LA CIRCULATION</t>
  </si>
  <si>
    <t>ARRET OU STATIONNEMENT GENANT SUR UN EMPLACEMENT RESERVE A L'ARRET OU AU STATIONNEMENT DES VEHICULES DE TRANSPORT PUBLIC DE VOYAGEURS</t>
  </si>
  <si>
    <t>ARRET OU STATIONNEMENT GENANT SUR UN EMPLACEMENT RESERVE A L'ARRET OU AU STATIONNEMENT DES VEHICULES TITULAIRES DU LABEL AUTOPARTAGE</t>
  </si>
  <si>
    <t>CIRCULATION D'UN VEHICULE EN DEHORS DE LA CHAUSSEE</t>
  </si>
  <si>
    <t>STATIONNEMENT TRES GENANT DANS UNE ZONE TOURISTIQUE D'UN VEHICULE DE PLUS DE 20 M2 DE SURFACE</t>
  </si>
  <si>
    <t>EXCES DE VITESSE INFERIEUR A 20 KM/H PAR CONDUCTEUR DE VEHICULE A MOTEUR - VITESSE MAXIMALE AUTORISEE INFERIEURE OU EGALE A 50 KM/H</t>
  </si>
  <si>
    <t>STATIONNEMENT TRES GENANT D'UN VEHICULE SUR UNE CHAUSSEE OU VOIE RESERVEE A LA CIRCULATION DES VEHICULES D'INTERET GENERAL PRIORITAIRE</t>
  </si>
  <si>
    <t>CONDUITE D'UN VEHICULE A UNE VITESSE EXCESSIVE EU EGARD AUX CIRCONSTANCES</t>
  </si>
  <si>
    <t>ARRET OU STATIONNEMENT GENANT SUR UN EMPLACEMENT RESERVE AUX VEHICULES AFFECTES A UN SERVICE PUBLIC</t>
  </si>
  <si>
    <t>ARRET OU STATIONNEMENT DE VEHICULE GENANT L'ACCES A UN AUTRE VEHICULE OU SON DEGAGEMENT</t>
  </si>
  <si>
    <t>CONDUITE D'UN VEHICULE DANS DES CONDITIONS NE PERMETTANT PAS AU CONDUCTEUR DE MANOEUVRER AISEMENT</t>
  </si>
  <si>
    <t>CONDUITE D'UN CYCLOMOTEUR SANS PORT DE GANTS CONFORMES A LA REGLEMENTATION RELATIVE AUX EQUIPEMENTS DE PROTECTION INDIVIDUELLE</t>
  </si>
  <si>
    <t>NON PRESENTATION IMMEDIATE DU CERTIFICAT D'IMMATRICULATION PAR LE CONDUCTEUR D'UN VEHICULE A MOTEUR</t>
  </si>
  <si>
    <t>STATIONNEMENT GENANT D'UN TRICYCLE A MOTEUR SUR UN TROTTOIR</t>
  </si>
  <si>
    <t>STATIONNEMENT ABUSIF DE VEHICULE SUR LA VOIE PUBLIQUE: STATIONNEMENT EXCEDANT 7 JOURS</t>
  </si>
  <si>
    <t>STATIONNEMENT A CONTRESENS DE LA CIRCULATION SUR UNE CHAUSSEE A SENS UNIQUE</t>
  </si>
  <si>
    <t>REFUS DE PRIORITE PAR CONDUCTEUR DE VEHICULE A UN PIETON REGULIEREMENT ENGAGE DANS LA TRAVERSEE D'UNE CHAUSSEE</t>
  </si>
  <si>
    <t>EXCES DE VITESSE D'AU MOINS 20 KM/H ET INFERIEUR A 30 KM/H PAR CONDUCTEUR DE VEHICULE A MOTEUR</t>
  </si>
  <si>
    <t>NON PRESENTATION IMMEDIATE PAR LE CONDUCTEUR D'UN VEHICULE DU PERMIS DE CONDUIRE, DU CERTIFICAT OU DU RECEPISSE ASSIMILE</t>
  </si>
  <si>
    <t>CIRCULATION DE VEHICULE A MOTEUR SUR UNE VOIE VERTE OU DANS UNE AIRE PIETONNE</t>
  </si>
  <si>
    <t>MAINTIEN EN CIRCULATION DE VOITURE PARTICULIERE SANS CONTROLE TECHNIQUE PERIODIQUE</t>
  </si>
  <si>
    <t>STATIONNEMENT D'UN VEHICULE EMPIETANT SUR UN PASSAGE POUR PIETONS</t>
  </si>
  <si>
    <t>ARRET OU STATIONNEMENT DANGEREUX DE VEHICULE</t>
  </si>
  <si>
    <t>STATIONNEMENT D'UN VEHICULE DONT LE MOTEUR N'EST PAS ARRETE</t>
  </si>
  <si>
    <t>STATIONNEMENT GENANT DE VEHICULE DANS UNE ZONE DE RENCONTRE</t>
  </si>
  <si>
    <t>CHEVAUCHEMENT D'UNE LIGNE CONTINUE PAR LE CONDUCTEUR D'UN VEHICULE</t>
  </si>
  <si>
    <t>NON PORT DE GANTS CONFORMES A LA REGLEMENTATION RELATIVE AUX EQUIPEMENTS DE PROTECTION INDIVIDUELLE PAR PASSAGER D'UN CYCLE A MOTEUR EN CIRCULATION</t>
  </si>
  <si>
    <t>STATIONNEMENT D'UN VEHICULE SUR LA CHAUSSEE EN AGGLOMERATION ALORS QUE L'ACCOTEMENT S'Y PRETE</t>
  </si>
  <si>
    <t>CONDUITE, SANS PORT DE LA CEINTURE DE SECURITE, D'UN VEHICULE A MOTEUR RECEPTIONNE AVEC CET EQUIPEMENT</t>
  </si>
  <si>
    <t>EXCES DE VITESSE D'AU MOINS 30 KM/H ET INFERIEUR A 40 KM/H PAR CONDUCTEUR DE VEHICULE A MOTEUR</t>
  </si>
  <si>
    <t>CONDUITE D'UNE MOTOCYCLETTE SANS PORT DE GANTS CONFORMES A LA REGLEMENTATION RELATIVE AUX EQUIPEMENTS DE PROTECTION INDIVIDUELLE</t>
  </si>
  <si>
    <t>ARRET OU STATIONNEMENT GENANT DE VEHICULE ENTRE LE BORD DE LA CHAUSSEE ET UNE LIGNE CONTINUE</t>
  </si>
  <si>
    <t>STATIONNEMENT INTERDIT D'UN VEHICULE A MOTEUR DANS UNE ZONE DE CIRCULATION RESTREINTE INSTITUEE POUR LUTTER CONTRE LA POLLUTION ATMOSPHERIQUE</t>
  </si>
  <si>
    <t>CIRCULATION D'UN VEHICULE A MOTEUR AVEC UNE PLAQUE D'IMMATRICULATION NON CONFORME</t>
  </si>
  <si>
    <t>CIRCULATION SUR UNE PORTION DU RESEAU ROUTIER D'UN VEHICULE D'UNE CATEGORIE SOUMISE A UNE INTERDICTION D'ACCES PERMANENTE DESTINEE A PREVENIR UN DANGER POUR LES USAGERS DE LA VOIE</t>
  </si>
  <si>
    <t>CONDUITE DE CYCLOMOTEUR SANS BREVET DE SECURITE ROUTIERE OU TITRE EUROPEEN EQUIVALENT- CONDUCTEUR NON TITULAIRE DU PERMIS DE CONDUIRE</t>
  </si>
  <si>
    <t>STATIONNEMENT TRES GENANT D'UN VEHICULE MASQUANT UNE SIGNALISATION ROUTIERE A LA VUE DES USAGERS DE LA VOIE</t>
  </si>
  <si>
    <t>ARRET OU STATIONNEMENT DE VEHICULE GENANT SOUS UN PASSAGE SUPERIEUR</t>
  </si>
  <si>
    <t>ARRET IRREGULIER D'UN VEHICULE SUR LA CHAUSSEE EN AGGLOMERATION</t>
  </si>
  <si>
    <t>CIRCULATION D'UN VEHICULE A MOTEUR OU D'UNE REMORQUE MUNI DE PNEUMATIQUE LISSE, DECHIRE OU DONT LA TOILE EST APPARENTE</t>
  </si>
  <si>
    <t>ARRET OU STATIONNEMENT DE VEHICULE GENANT SUR UN PONT</t>
  </si>
  <si>
    <t>MAINTIEN EN CIRCULATION DE CAMIONNETTE SANS CONTROLE TECHNIQUE PERIODIQUE</t>
  </si>
  <si>
    <t>STATIONNEMENT ABUSIF DANS UNE ZONE TOURISTIQUE - VEHICULE DE PLUS DE 20 M2 DE SURFACE MAINTENU EN STATIONNEMENT GENANT</t>
  </si>
  <si>
    <t>MAINTIEN EN CIRCULATION D'UN VEHICULE CEDE ET DEJA IMMATRICULE SANS CERTIFICAT D'IMMATRICULATION ETABLI AU NOM DU NOUVEAU PROPRIETAIRE</t>
  </si>
  <si>
    <t>CIRCULATION DE CYCLE HORS PISTE OU BANDE CYCLABLE</t>
  </si>
  <si>
    <t>NON PORT DE LA CEINTURE DE SECURITE PAR PASSAGER D'UN VEHICULE A MOTEUR RECEPTIONNE AVEC CET EQUIPEMENT</t>
  </si>
  <si>
    <t>STATIONNEMENT DANS DES CONDITIONS RISQUANT DE PROVOQUER UN ACCIDENT EN L'ABSENCE DU CONDUCTEUR</t>
  </si>
  <si>
    <t>DEPASSEMENT DE VEHICULE PAR LA DROITE</t>
  </si>
  <si>
    <t>TRANSPORT DE MINEUR EN VEHICULE A MOTEUR SANS CEINTURE DE SECURITE OU SYSTEME DE RETENUE HOMOLOGUE</t>
  </si>
  <si>
    <t>CIRCULATION AVEC UN VEHICULE A MOTEUR NE DISPOSANT PAS DE GILET DE HAUTE VISIBILITE CONFORME</t>
  </si>
  <si>
    <t>CHANGEMENT DE DIRECTION D'UN VEHICULE EFFECTUE SANS AVERTISSEMENT PREALABLE</t>
  </si>
  <si>
    <t>CIRCULATION D'UN VEHICULE A MOTEUR NON REGULIEREMENT EQUIPE DE RETROVISEUR OU DE SYSTEME DE VISION INDIRECTE</t>
  </si>
  <si>
    <t>CONDUITE D'UN CYCLOMOTEUR SANS PORT D'UN CASQUE HOMOLOGUE ET ATTACHE</t>
  </si>
  <si>
    <t>ARRET D'UN VEHICULE SUR UN PASSAGE POUR PIETONS</t>
  </si>
  <si>
    <t>EXCES DE VITESSE INFERIEUR A 20 KM/H PAR CONDUCTEUR DE VEHICULE A MOTEUR - VITESSE MAXIMALE AUTORISEE SUPERIEURE A 50 KM/H</t>
  </si>
  <si>
    <t>NON PRESENTATION DE L'ATTESTATION D'ASSURANCE D'UN VEHICULE TERRESTRE A MOTEUR</t>
  </si>
  <si>
    <t>EXCES DE VITESSE D'AU MOINS 40 KM/H ET INFERIEUR A 50 KM/H PAR CONDUCTEUR DE VEHICULE A MOTEUR</t>
  </si>
  <si>
    <t>TRANSPORT NON AUTORISE DE PASSAGER SUR MOTOCYCLETTE, TRICYCLE OU QUADRICYCLE A MOTEUR, CYCLOMOTEUR OU CYCLE: ABSENCE DE SIEGE FIXE AU VEHICULE</t>
  </si>
  <si>
    <t>CIRCULATION DE VEHICULE A MOTEUR OU DE REMORQUE NON MUNI DE FEU STOP CONFORME</t>
  </si>
  <si>
    <t>CIRCULATION D'UN VEHICULE A MOTEUR EQUIPE OU ORNE D'ELEMENT EXTERIEUR SAILLANT, TRANCHANT OU POINTU</t>
  </si>
  <si>
    <t>CONDUITE D'UN VEHICULE A MOTEUR SANS CERTIFICAT DE QUALITE DE L'AIR CONFORME DANS UNE ZONE DE CIRCULATION RESTREINTE INSTITUEE POUR LUTTER CONTRE LA POLLUTION ATMOSPHERIQUE</t>
  </si>
  <si>
    <t>CIRCULATION DE CYCLE, DE NUIT OU PAR VISIBILITE INSUFFISANTE, SANS UTILISATION DES FEUX D'ECLAIRAGE ET DE SIGNALISATION</t>
  </si>
  <si>
    <t>STATIONNEMENT SUR LE COTE GAUCHE D'UNE CHAUSSEE A DOUBLE SENS HORS AGGLOMERATION</t>
  </si>
  <si>
    <t>REFUS DE PRIORITE A DROITE A UNE INTERSECTION DE ROUTES</t>
  </si>
  <si>
    <t>CIRCULATION D'UN VEHICULE EN MARCHE NORMALE SUR LA PARTIE GAUCHE D'UNE CHAUSSEE A DOUBLE SENS DE CIRCULATION</t>
  </si>
  <si>
    <t>CIRCULATION DE VEHICULE A MOTEUR NON MUNI DE FEU DE CROISEMENT CONFORME</t>
  </si>
  <si>
    <t>CIRCULATION DE VEHICULE A MOTEUR OU DE REMORQUE NON MUNI DE FEU DE POSITION ARRIERE CONFORME</t>
  </si>
  <si>
    <t>STATIONNEMENT TRES GENANT D'UN VEHICULE MOTORISE SUR UNE VOIE VERTE</t>
  </si>
  <si>
    <t>USAGE ABUSIF, DE JOUR, DE L'AVERTISSEUR SONORE D'UN VEHICULE</t>
  </si>
  <si>
    <t>TRANSPORT DE PASSAGER SUR UN ENGIN DE DEPLACEMENT PERSONNEL MOTORISE</t>
  </si>
  <si>
    <t>CONDUITE D'UN VEHICULE OU ENGIN DANGEREUSE POUR LES PIETONS SUR UN TROTTOIR OU TERRE-PLEIN AMENAGE EN PARC DE STATIONNEMENT</t>
  </si>
  <si>
    <t>CIRCULATION D'UN VEHICULE NON AUTORISE SUR UNE VOIE RESERVEE AUX VEHICULES D'INTERET GENERAL PRIORITAIRES</t>
  </si>
  <si>
    <t>CIRCULATION D'UN VEHICULE A MOTEUR AVEC UNE PLAQUE D'IMMATRICULATION AMOVIBLE</t>
  </si>
  <si>
    <t>EMISSION DE FUMEES OU GAZ TOXIQUES, CORROSIFS OU ODORANTS PAR UN VEHICULE A MOTEUR</t>
  </si>
  <si>
    <t>CIRCULATION D'UN VEHICULE A MOTEUR DONT LE DISPOSITIF D'ECHAPPEMENT N'EST PAS ENTRETENU OU A ETE MODIFIE</t>
  </si>
  <si>
    <t>CONDUITE D'UN CYCLE GENANTE POUR LES PIETONS OU A UNE VITESSE EXCESSIVE SUR UNE AIRE PIETONNE</t>
  </si>
  <si>
    <t>CONDUITE D'UN VEHICULE OU ENGIN A UNE VITESSE EXCEDANT L'ALLURE DU PAS SUR UN TROTTOIR OU UN TERRE-PLEIN AMENAGE EN PARC DE STATIONNEMENT</t>
  </si>
  <si>
    <t>NON DECLARATION DANS LES DELAIS AU MINISTRE DE L'INTERIEUR, PAR LE PROPRIETAIRE D'UN VEHICULE, DE CHANGEMENT DE DOMICILE OU D'ETABLISSEMENT D'AFFECTATION</t>
  </si>
  <si>
    <t>CONDUITE, DE NUIT OU PAR VISIBILITE INSUFFISANTE, DE CYCLE NON MUNI DE FEU DE POSITION AVANT CONFORME</t>
  </si>
  <si>
    <t>CONDUITE DE CYCLE NON MUNI DE CATADIOPTRE ARRIERE CONFORME</t>
  </si>
  <si>
    <t>CIRCULATION DE VEHICULE A MOTEUR OU DE REMORQUE NON MUNI DE DISPOSITIF CONFORME D'ECLAIRAGE DE LA PLAQUE D'IMMATRICULATION ARRIERE OU DE LA PLAQUE D'EXPLOITATION</t>
  </si>
  <si>
    <t>CIRCULATION D'UN VEHICULE A MOTEUR OU D'UNE REMORQUE NON MUNI DE PLAQUE DU CONSTRUCTEUR CONFORME</t>
  </si>
  <si>
    <t>CONDUITE DE VEHICULE AVEC UN PERMIS PROBATOIRE SANS SIGNALISATION REGLEMENTAIRE</t>
  </si>
  <si>
    <t>INOBSERVATION PAR CONDUCTEUR DE VEHICULE DES INDICATIONS DES AGENTS REGLANT LA CIRCULATION</t>
  </si>
  <si>
    <t>CONDUITE DE CYCLE NON MUNI DE CATADIOPTRE AVANT CONFORME</t>
  </si>
  <si>
    <t>CIRCULATION DE VEHICULE A MOTEUR OU DE REMORQUE NON MUNI DE FEUX INDICATEURS DE DIRECTION CONFORMES</t>
  </si>
  <si>
    <t>INOBSERVATION, PAR CONDUCTEUR, DE L'ARRET ABSOLU IMPOSE PAR LE PANNEAU "STOP" A UNE INTERSECTION DE ROUTES</t>
  </si>
  <si>
    <t>CONDUITE D'UNE MOTOCYCLETTE SANS PORT D'UN CASQUE HOMOLOGUE ET ATTACHE</t>
  </si>
  <si>
    <t>UTILISATION D'UN ENGIN DE DEPLACEMENT PERSONNEL MOTORISE TRANSFORME POUR PERMETTRE DE DEPASSER LES LIMITES REGLEMENTAIRES DE VITESSE OU DE PUISSANCE MAXIMALE DU MOTEUR - DEBRIDAGE</t>
  </si>
  <si>
    <t>CIRCULATION DE VEHICULE A MOTEUR OU DE REMORQUE NON MUNI DE CATADIOPTRES ARRIERE CONFORMES</t>
  </si>
  <si>
    <t>CIRCULATION DE VEHICULE A MOTEUR NON MUNI DE FEU DE POSITION AVANT CONFORME</t>
  </si>
  <si>
    <t>CONDUITE D'UN TRICYCLE OU QUADRICYCLE A MOTEUR SANS PORT DE GANTS CONFORMES A LA REGLEMENTATION RELATIVE AUX EQUIPEMENTS DE PROTECTION INDIVIDUELLE</t>
  </si>
  <si>
    <t>CIRCULATION D'UN CYCLE NON EQUIPE D'UN AVERTISSEUR SONORE CONFORME</t>
  </si>
  <si>
    <t>CONDUITE D'UN VEHICULE A MOTEUR AVEC UN PERMIS DE CONDUIRE NON PROROGE</t>
  </si>
  <si>
    <t>CIRCULATION DE VEHICULE A MOTEUR, DE NUIT OU PAR VISIBILITE INSUFFISANTE, SANS ECLAIRAGE DE LA PLAQUE D'IMMATRICULATION ARRIERE</t>
  </si>
  <si>
    <t>STATIONNEMENT TRES GENANT D'UN VEHICULE AU DROIT D'UNE BANDE D'EVEIL DE VIGILANCE</t>
  </si>
  <si>
    <t>NON PORT DE CASQUE HOMOLOGUE ET ATTACHE PAR PASSAGER D'UNE MOTOCYCLETTE OU D'UN CYCLOMOTEUR</t>
  </si>
  <si>
    <t>CIRCULATION DE JOUR D'UN CYCLOMOTEUR SANS FEU DE CROISEMENT OU DE CIRCULATION DIURNE ALLUME</t>
  </si>
  <si>
    <t>FRANCHISSEMENT D'UNE LIGNE DISCONTINUE NON JUSTIFIE PAR UN DEPASSEMENT OU LA TRAVERSEE D'UNE CHAUSSEE</t>
  </si>
  <si>
    <t>CIRCULATION D'UN VEHICULE A MOTEUR SANS DISPOSITIF D'ECHAPPEMENT - ECHAPPEMENT LIBRE</t>
  </si>
  <si>
    <t>DEPASSEMENT DE VEHICULE SUR LA MOITIE GAUCHE DE LA CHAUSSEE GENANT LA CIRCULATION EN SENS INVERSE</t>
  </si>
  <si>
    <t>MISE EN CIRCULATION D'UN VEHICULE AVEC UNE VITRE NON HOMOLOGUEE</t>
  </si>
  <si>
    <t>CIRCULATION DE VEHICULE A MOTEUR POURVU D'UN DISPOSITIF D'ECLAIRAGE OU DE SIGNALISATION NON REGLEMENTAIRE</t>
  </si>
  <si>
    <t>CONDUITE D'UN CYCLE TRANSPORTANT UN PASSAGER MINEUR DE MOINS DE 12 ANS NON COIFFE D'UN CASQUE HOMOLOGUE ET ATTACHE</t>
  </si>
  <si>
    <t>MISE EN CIRCULATION D'UN VEHICULE A MOTEUR SANS CERTIFICAT D'IMMATRICULATION</t>
  </si>
  <si>
    <t>CIRCULATION D'UN VEHICULE OU ELEMENT DE VEHICULE NON RECEPTIONNE OU NON CONFORME A UN TYPE RECEPTIONNE</t>
  </si>
  <si>
    <t>ARRET D'UN VEHICULE INTERDIT PAR UN REGLEMENT DE POLICE</t>
  </si>
  <si>
    <t>UTILISATION DE VEHICULE SANS SIGNALETIQUE DISTINCTIVE POUR L'EXERCICE DE L'ACTIVITE D'EXPLOITANT DE VOITURES DE TRANSPORT AVEC CHAUFFEUR</t>
  </si>
  <si>
    <t>TRANSPORT INTERDIT D'ENFANT DE MOINS DE 10 ANS A LA PLACE AVANT D'UN VEHICULE A MOTEUR</t>
  </si>
  <si>
    <t>CIRCULATION AVEC UN ENGIN DE DEPLACEMENT PERSONNEL MOTORISE HORS D'UNE PISTE OU BANDE CYCLABLE</t>
  </si>
  <si>
    <t>ARRET OU STATIONNEMENT SANS NECESSITE SUR LA CHAUSSEE OU L'ACCOTEMENT D'UNE AUTOROUTE</t>
  </si>
  <si>
    <t>CONTOURNEMENT PAR LA GAUCHE, AVEC UN VEHICULE, D'OUVRAGE ETABLI SUR UNE CHAUSSEE, UNE PLACE OU UN CARREFOUR</t>
  </si>
  <si>
    <t>CIRCULATION DE VEHICULE A MOTEUR DONT LES CONNEXIONS ELECTRIQUES DES FEUX SONT NON CONFORMES OU DEFECTUEUSES</t>
  </si>
  <si>
    <t>CONDUITE A UNE VITESSE EXCESSIVE D'UN CYCLE SUR UN TROTTOIR OU UNE CONTRE ALLEE AUTORISE HORS AGGLOMERATION EN PRESENCE DE PIETONS OU D'HABITATION</t>
  </si>
  <si>
    <t>UTILISATION NON CONFORME D'UN CERTIFICAT D'IMMATRICULATION PROVISOIRE OU D'UN TITRE PROVISOIRE DE CIRCULATION</t>
  </si>
  <si>
    <t>CONDUITE D'UNE VOITURE DE TRANSPORT AVEC CHAUFFEUR SANS ATTESTATION PREFECTORALE DELIVREE APRES VERIFICATION MEDICALE DE L'APTITUDE PHYSIQUE</t>
  </si>
  <si>
    <t>CONDUITE D'UN ENGIN DE DEPLACEMENT PERSONNEL MOTORISE SUR UN TROTTOIR GENANTE POUR LES PIETONS</t>
  </si>
  <si>
    <t>CONDUITE DE CYCLE NON MUNI DE CATADIOPTRES LATERAUX CONFORMES</t>
  </si>
  <si>
    <t>CIRCULATION DE FRONT PAR CONDUCTEUR DE CYCLE OU DE CYCLOMOTEUR</t>
  </si>
  <si>
    <t>NON PRESENTATION IMMEDIATE DE SA CARTE PROFESSIONNELLE PAR LE CONDUCTEUR D'UNE VOITURE DE TRANSPORT AVEC CHAUFFEUR</t>
  </si>
  <si>
    <t>CIRCULATION DE JOUR D'UNE MOTOCYCLETTE SANS FEU DE CROISEMENT OU DE CIRCULATION DIURNE ALLUME</t>
  </si>
  <si>
    <t>CIRCULATION DE VEHICULE A MOTEUR, DE NUIT OU PAR VISIBILITE INSUFFISANTE, SANS ECLAIRAGE NI SIGNALISATION, EN UN LIEU DEPOURVU D'ECLAIRAGE PUBLIC</t>
  </si>
  <si>
    <t>CONDUITE D'UN VEHICULE SANS LAISSER UNE DISTANCE DE SECURITE AVEC LE VEHICULE QUI PRECEDE</t>
  </si>
  <si>
    <t>NON DECLARATION DANS LES 15 JOURS AU MINISTRE DE L'INTERIEUR, PAR L'ANCIEN PROPRIETAIRE, DE LA CESSION D'UN VEHICULE SOUMIS A IMMATRICULATION</t>
  </si>
  <si>
    <t>STATIONNEMENT IRREGULIER EN AGGLOMERATION : ABSENCE DE DISPOSITIF DE CONTROLE DE LA DUREE DU STATIONNEMENT</t>
  </si>
  <si>
    <t>DEPASSEMENT DE VEHICULE SANS AVERTISSEMENT PREALABLE DU CONDUCTEUR DEPASSE</t>
  </si>
  <si>
    <t>CIRCULATION DE VEHICULE A MOTEUR UTILISANT DE MANIERE INJUSTIFIEE LES FEUX DE BROUILLARD</t>
  </si>
  <si>
    <t>CIRCULATION D'UN VEHICULE A MOTEUR OU D'UNE REMORQUE MUNI DE PNEUMATIQUE INTERDIT OU IRREGULIEREMENT MONTE</t>
  </si>
  <si>
    <t>CIRCULATION D'UN VEHICULE SUR UNE ROUTE TEMPORAIREMENT FERMEE</t>
  </si>
  <si>
    <t>CIRCULATION AVEC UN VEHICULE A MOTEUR NE DISPOSANT PAS DE TRIANGLE DE PRESIGNALISATION CONFORME</t>
  </si>
  <si>
    <t>STATIONNEMENT TRES GENANT D'UN VEHICULE MOTORISE AU DROIT D'UNE BOUCHE D'INCENDIE</t>
  </si>
  <si>
    <t>CONDUITE D'UN ENGIN DE DEPLACEMENT PERSONNEL MOTORISE SUR UN TROTTOIR A UNE VITESSE EXCEDANT L'ALLURE DU PAS</t>
  </si>
  <si>
    <t>CIRCULATION DE VEHICULE A MOTEUR NON MUNI DE FEU DE ROUTE CONFORME</t>
  </si>
  <si>
    <t>EXCES DE VITESSE D'AU MOINS 20 KM/H ET INFERIEUR A 30 KM/H PAR ELEVE CONDUCTEUR TITULAIRE DE LIVRET D'APPRENTISSAGE</t>
  </si>
  <si>
    <t>REFUS DE PRIORITE PAR CONDUCTEUR DE VEHICULE A UN PIETON MANIFESTANT CLAIREMENT SON INTENTION DE TRAVERSER UNE CHAUSSEE</t>
  </si>
  <si>
    <t>UTILISATION D'UNE VOITURE DE TRANSPORT AVEC CHAUFFEUR MUNIE D'UNE SIGNALETIQUE DISTINCTIVE NON CONFORME : ABSENCE DE VIGNETTE REGLEMENTAIRE SUR LE PARE-BRISE ARRIERE DU VEHICULE</t>
  </si>
  <si>
    <t>UTILISATION D'UNE VOITURE DE TRANSPORT AVEC CHAUFFEUR MUNIE D'UNE SIGNALETIQUE DISTINCTIVE NON CONFORME : ABSENCE DE VIGNETTE REGLEMENTAIRE SUR LE PARE-BRISE AVANT DU VEHICULE</t>
  </si>
  <si>
    <t>MAINTIEN EN CIRCULATION D'UNE VOITURE DE REMISE SANS VISITE TECHNIQUE PERIODIQUE</t>
  </si>
  <si>
    <t>STATIONNEMENT DU COTE INTERDIT SUR UNE VOIE A STATIONNEMENT UNILATERAL ALTERNE SEMI-MENSUEL</t>
  </si>
  <si>
    <t>EXCES DE VITESSE D'AU MOINS 30 KM/H ET INFERIEUR A 40 KM/H PAR ELEVE CONDUCTEUR TITULAIRE D'UN LIVRET D'APPRENTISSAGE</t>
  </si>
  <si>
    <t>NON JUSTIFICATION DANS LES 5 JOURS DE LA POSSESSION DU BREVET DE SECURITE ROUTIERE, D'UN TITRE EUROPEEN EQUIVALENT OU DU PERMIS DE CONDUIRE - CONDUCTEUR DE CYCLOMOTEUR OU DE QUADRICYCLE LEGER A MOTEUR</t>
  </si>
  <si>
    <t>EXCES DE VITESSE PAR CONDUCTEUR DE VEHICULE SANS MOTEUR</t>
  </si>
  <si>
    <t>USAGE, DE NUIT, DE L'AVERTISSEUR SONORE D'UN VEHICULE</t>
  </si>
  <si>
    <t>TRANSPORT DE PASSAGERS EN NOMBRE SUPERIEUR A CELUI DES PLACES ASSISES MENTIONNE DANS LE CERTIFICAT D'IMMATRICULATION DU VEHICULE A MOTEUR</t>
  </si>
  <si>
    <t>CIRCULATION DE VEHICULE A MOTEUR NON MUNI DE CATADIOPTRES LATERAUX CONFORMES</t>
  </si>
  <si>
    <t>NON JUSTIFICATION DANS LES CINQ JOURS DE L'ATTESTATION D'ASSURANCE DE VEHICULE TERRESTRE A MOTEUR</t>
  </si>
  <si>
    <t>CONDUITE D'UN VEHICULE DE TRANSPORT PUBLIC PARTICULIER DE PERSONNES SANS CARTE PROFESSIONNELLE APPOSEE SUR LE VEHICULE DE FACON A ETRE VISIBLE DE L'EXTERIEUR</t>
  </si>
  <si>
    <t>CONDUITE DE CYCLE POURVU D'UN DISPOSITIF D'ECLAIRAGE OU DE SIGNALISATION NON REGLEMENTAIRE</t>
  </si>
  <si>
    <t>MISE EN CIRCULATION D'UN VEHICULE A MOTEUR EN VIOLATION DES MESURES DE SUSPENSION OU DE RESTRICTION EDICTEES PAR LE PREFET POUR LIMITER UNE POLLUTION ATMOSPHERIQUE</t>
  </si>
  <si>
    <t>CIRCULATION D'UN VEHICULE ELOIGNE DU BORD DROIT DE LA CHAUSSEE</t>
  </si>
  <si>
    <t>CIRCULATION DE VEHICULE A MOTEUR, DE NUIT OU PAR VISIBILITE INSUFFISANTE, SANS USAGE DES FEUX DE ROUTE</t>
  </si>
  <si>
    <t>CIRCULATION DE VEHICULE A MOTEUR, DE NUIT OU PAR VISIBILITE INSUFFISANTE, SANS FEUX ROUGES ARRIERE ALLUMES</t>
  </si>
  <si>
    <t>USAGE D'UN DISPOSITIF OU EQUIPEMENT DE VEHICULE NON CONFORME A UN TYPE HOMOLOGUE OU RECEPTIONNE</t>
  </si>
  <si>
    <t>MAINTIEN EN CIRCULATION DE VEHICULE DE TRANSPORT EN COMMUN DE PERSONNES SANS VISITE TECHNIQUE PERIODIQUE</t>
  </si>
  <si>
    <t>CIRCULATION D'UN VEHICULE DE TRANSPORT EN COMMUN DE PERSONNES SANS AMENAGEMENT OU EQUIPEMENT DE SECURITE CONFORME</t>
  </si>
  <si>
    <t>CHANGEMENT DE FILE, PAR CONDUCTEUR DE VEHICULE, NON JUSTIFIE PAR UN CHANGEMENT DE DIRECTION</t>
  </si>
  <si>
    <t>CONDUITE D'UN VEHICULE NE RESPECTANT PAS LES PRESCRIPTIONS REGLEMENTAIRES DE TRANSPARENCE DES VITRES</t>
  </si>
  <si>
    <t>CONDUITE D'UN VEHICULE A MOTEUR SANS CERTIFICAT DE QUALITE DE L'AIR CONFORME DANS LE PERIMETRE DES RESTRICTIONS DE CIRCULATION ARRETEES EN CAS DE POLLUTION ATMOSPHERIQUE</t>
  </si>
  <si>
    <t>CONDUITE DE CYCLE NON MUNI DE CATADIOPTRES DE PEDALES CONFORMES</t>
  </si>
  <si>
    <t>NON APPOSITION SUR LE VEHICULE DU CERTIFICAT D'ASSURANCE OU APPOSITION DE CERTIFICAT NON VALIDE</t>
  </si>
  <si>
    <t>DEPASSEMENT PAR VEHICULE A L'APPROCHE D'UN PASSAGE RESERVE AUX PIETONS SUR LEQUEL UN PIETON EST DEJA ENGAGE</t>
  </si>
  <si>
    <t>MISE EN CIRCULATION D'UN VEHICULE A MOTEUR EN VIOLATION DES RESTRICTIONS EDICTEES DANS UNE ZONE DE CIRCULATION RESTREINTE INSTITUEE POUR LUTTER CONTRE LA POLLUTION ATMOSPHERIQUE</t>
  </si>
  <si>
    <t>CONDUITE, DE NUIT OU PAR VISIBILITE INSUFFISANTE, DE CYCLE NON MUNI DE FEU DE POSITION ARRIERE CONFORME</t>
  </si>
  <si>
    <t>CIRCULATION AVEC UN ENGIN DE DEPLACEMENT PERSONNEL MOTORISE SUR UNE VOIE INTERDITE A CES VEHICULES</t>
  </si>
  <si>
    <t>REFUS DE PRIORITE A UNE INTERSECTION DE ROUTES OU L'OBLIGATION DE CEDER LE PASSAGE EST SIGNALEE</t>
  </si>
  <si>
    <t>USAGE DE DOCUMENT IMITANT CEUX UTILISES PAR LES FOURNISSEURS DE SERVICE TELEPHONIQUE DANS LEURS RAPPORTS AVEC LEURS ABONNES.</t>
  </si>
  <si>
    <t>CONDUITE D'UN VEHICULE A MOTEUR PAR PERSONNE TITULAIRE D'UN PERMIS DE CONDUIRE COMMUNAUTAIRE, RESIDANT EN FRANCE, ET N'AYANT PAS PROCEDE A L'ECHANGE OBLIGATOIRE DE CE PERMIS</t>
  </si>
  <si>
    <t>REFUS DE PRIORITE PAR CONDUCTEUR DE VEHICULE A UN PIETON CIRCULANT DANS UNE AIRE PIETONNE</t>
  </si>
  <si>
    <t>TRANSPORT D'ENFANT DE MOINS DE 3 ANS DANS UN VEHICULE A MOTEUR NON EQUIPE DE CEINTURE DE SECURITE</t>
  </si>
  <si>
    <t>STATIONNEMENT GENANT D'UN VEHICULE AU DESSUS D'UN ACCES SIGNALE A UNE INSTALLATION SOUTERRAINE</t>
  </si>
  <si>
    <t>MANOEUVRE IRREGULIERE PAR CONDUCTEUR DE VEHICULE QUITTANT UNE ROUTE SUR SA GAUCHE</t>
  </si>
  <si>
    <t>STATIONNEMENT IRREGULIER EN AGGLOMERATION : APPOSITION D'UN DISPOSITIF DE CONTROLE DE LA DUREE NON CONFORME</t>
  </si>
  <si>
    <t>CONDUITE A UNE VITESSE EXCESSIVE D'UN CYCLOMOTEUR SUR UN TROTTOIR OU UNE CONTRE ALLEE AUTORISE HORS AGGLOMERATION EN PRESENCE DE PIETONS OU D'HABITATION</t>
  </si>
  <si>
    <t>REFUS DE PRESENTER UN VEHICULE A UN SERVICE DE CONTROLE TECHNIQUE POUR VERIFICATION DU NIVEAU SONORE OU DES EMISSIONS POLLUANTES - PTAC INFERIEUR OU EGAL A 3,5 TONNES</t>
  </si>
  <si>
    <t>TRAVERSEE IRREGULIERE DE LA CHAUSSEE PAR UN PIETON</t>
  </si>
  <si>
    <t>CIRCULATION D'UN VEHICULE A MOTEUR NON EQUIPE DE DISPOSITIFS DE FREINAGE CONFORMES</t>
  </si>
  <si>
    <t>CIRCULATION D'UN VEHICULE A MOTEUR EQUIPE DE TELLE MANIERE QUE LE CHAMP DE VISIBILITE DU CONDUCTEUR EST INSUFFISANT</t>
  </si>
  <si>
    <t>MAINTIEN EN CIRCULATION DE VEHICULE DE TRANSPORT DE MARCHANDISES SANS VISITE TECHNIQUE PERIODIQUE (PTAC &gt; 3,5 TONNES)</t>
  </si>
  <si>
    <t>REFUS DE PRIORITE PAR CONDUCTEUR DE VEHICULE ABORDANT UN CARREFOUR A SENS GIRATOIRE</t>
  </si>
  <si>
    <t>FRANCHISSEMENT DE PASSAGE A NIVEAU AVEC UN VEHICULE RISQUANT D'ETRE IMMOBILISE SUR LA VOIE FERREE</t>
  </si>
  <si>
    <t>CONDUITE D'UN CYCLE NON EQUIPE DE DEUX DISPOSITIFS DE FREINAGE EFFICACES</t>
  </si>
  <si>
    <t>CIRCULATION D'UN VEHICULE SUR LA BANDE CENTRALE SEPARATIVE DES CHAUSSEES D'UNE AUTOROUTE</t>
  </si>
  <si>
    <t>CIRCULATION SUR UNE AUTOROUTE D'UN VEHICULE NON AUTORISE</t>
  </si>
  <si>
    <t>STATIONNEMENT IRREGULIER EN AGGLOMERATION : DEPASSEMENT DE LA DUREE MAXIMALE DE STATIONNEMENT EN ZONE LIMITEE</t>
  </si>
  <si>
    <t>ACCOMPAGNEMENT D'UN MINEUR DE MOINS DE 12 ANS CONDUISANT UN CYCLE SANS ETRE COIFFE D'UN CASQUE HOMOLOGUE ET ATTACHE</t>
  </si>
  <si>
    <t>TRANSPORT D'UN PASSAGER SUR UN VEHICULE A DEUX ROUES AVEC UN SIEGE PASSAGER NON CORRECTEMENT EQUIPE</t>
  </si>
  <si>
    <t>CIRCULATION DE VEHICULE A MOTEUR MUNI DE FEUX ASYMETRIQUES OU A INTENSITE OU COULEUR VARIABLE OU DIFFERENTE</t>
  </si>
  <si>
    <t>ARRET OU STATIONNEMENT DE VEHICULE GENANT DANS UN TUNNEL OU UN PASSAGE SOUTERRAIN</t>
  </si>
  <si>
    <t>CIRCULATION DE VEHICULE A MOTEUR, DE NUIT OU PAR VISIBILITE INSUFFISANTE, SANS USAGE DES FEUX DE POSITION LORSQUE CELUI-CI EST PRESCRIT</t>
  </si>
  <si>
    <t>EXCES DE VITESSE INFERIEUR A 20 KM/H PAR ELEVE CONDUCTEUR TITULAIRE DE LIVRET D'APPRENTISSAGE - VITESSE MAXIMALE AUTORISEE SUPERIEURE A 50 KM/H</t>
  </si>
  <si>
    <t>MISE EN CIRCULATION DE VEHICULE DE TRANSPORT DE MARCHANDISES AU PTAC &gt; 3,5 TONNES SANS AUTORISATION PREFECTORALE (VISITE TECHNIQUE PREALABLE)</t>
  </si>
  <si>
    <t>CIRCULATION, DE NUIT OU PAR VISIBILITE INSUFFISANTE, DE CYCLOMOTEUR OU DE QUADRICYCLE LEGER A MOTEUR, SANS USAGE DE(S) FEU(X) DE CROISEMENT</t>
  </si>
  <si>
    <t>USAGE IRREGULIER DE FEUX SPECIAUX RESERVES AUX VEHICULES D'INTERET GENERAL</t>
  </si>
  <si>
    <t>REFUS DE PRIORITE PAR CONDUCTEUR D'UN VEHICULE TOURNANT A GAUCHE</t>
  </si>
  <si>
    <t>USAGE IRREGULIER D'AVERTISSEUR SONORE SPECIAL RESERVE AUX VEHICULES D'INTERET GENERAL</t>
  </si>
  <si>
    <t>ARRET OU STATIONNEMENT GENANT DE VEHICULE SUR UNE BANDE D'ARRET D'URGENCE</t>
  </si>
  <si>
    <t>DEPASSEMENT DE VEHICULE SANS POSSIBILITE DE RETOUR BREF DANS LE COURANT NORMAL DE LA CIRCULATION</t>
  </si>
  <si>
    <t>OUVERTURE D'UNE PORTIERE DE VEHICULE DANS DES CONDITIONS DANGEREUSES</t>
  </si>
  <si>
    <t>CIRCULATION D'UN VEHICULE SANS FIXATION DES CHAINES, BACHES ET ACCESSOIRES DE CHARGEMENT</t>
  </si>
  <si>
    <t>NON PRESENTATION IMMEDIATE DE L'ATTESTATION DE FORMATION PRATIQUE DELIVREE PAR UN TITULAIRE D'AGREMENT PREFECTORAL AU CONDUCTEUR D'UNE MOTOCYCLETTE LEGERE TITULAIRE D'UN PERMIS DE CATEGORIE B</t>
  </si>
  <si>
    <t>DEPASSEMENT SUR LA VOIE LA PLUS A GAUCHE D'UNE CHAUSSEE A DOUBLE SENS DE PLUS DE DEUX VOIES</t>
  </si>
  <si>
    <t>CIRCULATION IRREGULIERE D'UN PIETON SUR LA CHAUSSEE</t>
  </si>
  <si>
    <t>REFUS DE PRIORITE PAR CONDUCTEUR DE VEHICULE TOURNANT A DROITE VERS UNE CHAUSSEE TRAVERSEE PAR UNE PISTE CYCLABLE</t>
  </si>
  <si>
    <t>USAGE IRREGULIER DES FEUX D'ECLAIRAGE PAR LE CONDUCTEUR D'UN VEHICULE A MOTEUR CIRCULANT, DE NUIT, SUR UNE ROUTE ECLAIREE</t>
  </si>
  <si>
    <t>REFUS DE PRIORITE AU TRAIN OU AU MATERIEL CIRCULANT SUR UNE VOIE FERREE TRAVERSANT OU SUIVANT LA ROUTE</t>
  </si>
  <si>
    <t>REFUS DE FACILITER LE PASSAGE D'UN VEHICULE DE TRANSPORT EN COMMUN QUITTANT UN DE SES ARRETS EN AGGLOMERATION</t>
  </si>
  <si>
    <t>DEPASSEMENT D'USAGER SANS SE PORTER SUFFISAMMENT A GAUCHE POUR EVITER LE RISQUE D'ACCROCHAGE</t>
  </si>
  <si>
    <t>REFUS D'OBTEMPERER A L'ORDRE D'ENLEVER UN OBJET ENTRAVANT LA CIRCULATION SUR UNE VOIE PUBLIQUE</t>
  </si>
  <si>
    <t>EXCES DE VITESSE INFERIEUR A 20 KM/H PAR ELEVE CONDUCTEUR TITULAIRE DE LIVRET D'APPRENTISSAGE - VITESSE MAXIMALE AUTORISEE INFERIEURE OU EGALE A 50 KM/H</t>
  </si>
  <si>
    <t>CIRCULATION D'UN VEHICULE A MOTEUR DONT LE PARE-BRISE N'EST PAS EQUIPE D'ESSUIE-GLACE PERFORMANT</t>
  </si>
  <si>
    <t>REFUS DE PRIORITE A UN VEHICULE D'INTERET GENERAL PRIORITAIRE USANT DES AVERTISSEURS SPECIAUX A UNE INTERSECTION</t>
  </si>
  <si>
    <t>ACCOMPAGNEMENT D'UN CONDUCTEUR D'ENGIN DE DEPLACEMENT PERSONNEL MOTORISE MINEUR DE MOINS DE 12 ANS</t>
  </si>
  <si>
    <t>STATIONNEMENT IRREGULIER EN AGGLOMERATION : DISPOSITIF DE CONTROLE DE LA DUREE MAL PLACE</t>
  </si>
  <si>
    <t>NON JUSTIFICATION DANS LES 5 JOURS PAR CONDUCTEUR DE TRANSPORT ROUTIER DE MARCHANDISES DE DOCUMENT ATTESTANT SA QUALIFICATION INITIALE</t>
  </si>
  <si>
    <t>TRANSPORT D'UN ENFANT DE MOINS DE CINQ ANS SUR UN VEHICULE A DEUX ROUES SANS SIEGE ADAPTE</t>
  </si>
  <si>
    <t>STATIONNEMENT ABUSIF DE VEHICULE SUR LA VOIE PUBLIQUE: DEPASSEMENT DE LA DUREE FIXEE PAR ARRETE</t>
  </si>
  <si>
    <t>CONDUITE DE VEHICULE PAR ELEVE CONDUCTEUR PENDANT UNE PERIODE DE CONDUITE ACCOMPAGNEE SANS SIGNE DISTINCTIF CONFORME A L'ARRIERE DU VEHICULE</t>
  </si>
  <si>
    <t>STATIONNEMENT INTERDIT D'UN VEHICULE DE TRANSPORT EN COMMUN DE PERSONNES DANS UNE ZONE DE CIRCULATION RESTREINTE INSTITUEE POUR LUTTER CONTRE LA POLLUTION ATMOSPHERIQUE</t>
  </si>
  <si>
    <t>DEPASSEMENT DE VEHICULE SANS VISIBILITE SUFFISANTE VERS L'AVANT, SUR UNE CHAUSSEE A DOUBLE SENS DE CIRCULATION</t>
  </si>
  <si>
    <t>CIRCULATION SANS PLAQUE PORTANT LE NUMERO D'IDENTIFICATION D'UN CYCLOMOTEUR OU D'UNE MOTOCYCLETTE NON SOUMIS A RECEPTION DONT LA VITESSE PAR CONSTRUCTION EXCEDE 25 KM/H</t>
  </si>
  <si>
    <t>NON DECLARATION DANS LE MOIS AU MINISTRE DE L'INTERIEUR, PAR LE PROPRIETAIRE, DE LA TRANSFORMATION D'UN VEHICULE IMMATRICULE</t>
  </si>
  <si>
    <t>CIRCULATION SANS AUTORISATION D'UN AUTOBUS ARTICULE EN DEHORS DE SA ZONE D'UTILISATION</t>
  </si>
  <si>
    <t>CONDUITE D'UN VEHICULE A MOTEUR SANS RESPECTER UNE RESTRICTION D'USAGE MENTIONNEE SUR LE PERMIS DE CONDUIRE</t>
  </si>
  <si>
    <t>CIRCULATION DE CYCLOMOTEUR OU QUADRICYCLE LEGER A MOTEUR NON MUNI DE CATADIOPTRES DE PEDALES CONFORMES</t>
  </si>
  <si>
    <t>MAINTIEN EN CIRCULATION DE VEHICULE DE TRANSPORT PUBLIC DE PERSONNES SANS VISITE TECHNIQUE PERIODIQUE (VEHICULE DE MOINS DE 10 PLACES)</t>
  </si>
  <si>
    <t>CONDUITE D'UN ENGIN DE DEPLACEMENT PERSONNEL MOTORISE POURVU D'UN DISPOSITIF D'ECLAIRAGE OU DE SIGNALISATION NON REGLEMENTAIRE</t>
  </si>
  <si>
    <t>MAINTIEN EN CIRCULATION D'UN TAXI SANS VISITE TECHNIQUE PERIODIQUE</t>
  </si>
  <si>
    <t>ENGAGEMENT SANS PRECAUTION DE VEHICULE DANS UNE INTERSECTION</t>
  </si>
  <si>
    <t>APPOSITION D'UN CERTIFICAT QUALITE DE L'AIR NE CORRESPONDANT PAS AUX CARACTERISTIQUES DU VEHICULE SUR LE NIVEAU D'EMISSION DE POLLUANTS ATMOSPHERIQUES ET LA SOBRIETE ENERGETIQUE</t>
  </si>
  <si>
    <t>CONDUITE, DE NUIT OU PAR VISIBILITE INSUFFISANTE, D'ENGIN DE DEPLACEMENT PERSONNEL MOTORISE NON MUNI DE FEU DE POSITION ARRIERE CONFORME</t>
  </si>
  <si>
    <t>MISE EN CIRCULATION DE VEHICULE DE TRANSPORT PUBLIC DE PERSONNES SANS VISITE TECHNIQUE PREALABLE (VEHICULE DE MOINS DE 10 PLACES)</t>
  </si>
  <si>
    <t>NON DECLARATION D'ACHAT D'UN VEHICULE SOUMIS A IMMATRICULATION ET DEJA IMMATRICULE DANS LES 15 JOURS SUIVANT LA TRANSACTION PAR PROFESSIONNEL DE L'AUTOMOBILE</t>
  </si>
  <si>
    <t>NON PORT DE CASQUE HOMOLOGUE ET ATTACHE PAR PASSAGER D'UN TRICYCLE OU QUADRICYCLE A MOTEUR</t>
  </si>
  <si>
    <t>UTILISATION D'UNE VOITURE DE TRANSPORT AVEC CHAUFFEUR MUNIE D'UNE SIGNALETIQUE DISTINCTIVE NON CONFORME : NUMERO D'IMMATRICULATION DU VEHICULE NON REPORTE SUR LA VIGNETTE</t>
  </si>
  <si>
    <t>CONDUITE D'UN VEHICULE AVEC UNE CONCENTRATION D'ALCOOL PAR LITRE D'AU MOINS 0,50 GRAMME DANS LE SANG OU 0,25 MILLIGRAMME DANS L'AIR EXPIRE.</t>
  </si>
  <si>
    <t>RETOUR PREMATURE SUR LA DROITE PAR CONDUCTEUR DE VEHICULE VENANT D'EFFECTUER UN DEPASSEMENT</t>
  </si>
  <si>
    <t>NON PRESENTATION IMMEDIATE DE SA CARTE PROFESSIONNELLE PAR LE CONDUCTEUR D'UN VEHICULE MOTORISE A DEUX OU TROIS ROUES UTILISE POUR LE TRANSPORT PUBLIC PARTICULIER DE PERSONNES</t>
  </si>
  <si>
    <t>INSTALLATION IRREGULIERE DE FEUX SPECIAUX RESERVES AUX VEHICULES D'INTERET GENERAL</t>
  </si>
  <si>
    <t>REFUS PAR CONDUCTEUR D'OBTEMPERER AUX INJONCTIONS D'UN GARDE LORS DE LA TRAVERSEE DE VOIE FERREE A UN PASSAGE A NIVEAU</t>
  </si>
  <si>
    <t>USAGE IRREGULIER DE FEU DE MARCHE ARRIERE D'UN VEHICULE A MOTEUR</t>
  </si>
  <si>
    <t>EXCES DE VITESSE D'AU MOINS 40 KM/H ET INFERIEUR A 50 KM/H PAR ELEVE CONDUCTEUR TITULAIRE D'UN LIVRET D'APPRENTISSAGE</t>
  </si>
  <si>
    <t>CONDUITE, DE NUIT OU PAR VISIBILITE INSUFFISANTE, D'ENGIN DE DEPLACEMENT PERSONNEL MOTORISE NON MUNI DE FEU DE POSITION AVANT CONFORME</t>
  </si>
  <si>
    <t>ACCELERATION PAR CONDUCTEUR D'UN VEHICULE SUR LE POINT D'ETRE DEPASSE</t>
  </si>
  <si>
    <t>CONDUITE D'ENGIN DE DEPLACEMENT PERSONNEL MOTORISE NON MUNI DE CATADIOPTRE ARRIERE CONFORME</t>
  </si>
  <si>
    <t>CIRCULATION D'UN VEHICULE SANS AMARRAGE D'UN CHARGEMENT DEBORDANT OU DE GRANDE LONGUEUR</t>
  </si>
  <si>
    <t>UTILISATION D'UNE VOITURE DE TRANSPORT AVEC CHAUFFEUR MUNIE D'UNE SIGNALETIQUE DISTINCTIVE NON CONFORME : NUMERO D'INSCRIPTION AU REGISTRE NON REPORTE SUR LA VIGNETTE</t>
  </si>
  <si>
    <t>NON PRESENTATION PAR CONDUCTEUR DE TRANSPORT ROUTIER DE MARCHANDISES DE DOCUMENT ATTESTANT SA QUALIFICATION INITIALE</t>
  </si>
  <si>
    <t>FRANCHISSEMENT OU CHEVAUCHEMENT SANS NECESSITE ABSOLUE D'UNE LIGNE LONGITUDINALE DELIMITANT UNE BANDE D'ARRET D'URGENCE</t>
  </si>
  <si>
    <t>ABSENCE DE PRESIGNALISATION CONFORME D'UN VEHICULE DANGEREUSEMENT IMMOBILISE OU D'UN CHARGEMENT TOMBE SUR LA CHAUSSEE</t>
  </si>
  <si>
    <t>CIRCULATION SUR UNE BANDE D'ARRET D'URGENCE</t>
  </si>
  <si>
    <t>CONDUITE D'UN VEHICULE DE TRANSPORT PUBLIC DE PERSONNES SANS ATTESTATION PREFECTORALE DELIVREE APRES VERIFICATION MEDICALE DE L'APTITUDE PHYSIQUE</t>
  </si>
  <si>
    <t>CONDUITE D'UN VEHICULE EN MARCHE NORMALE SUR UNE VOIE DE GAUCHE - CHAUSSEE A PLUSIEURS VOIES DE CIRCULATION DELIMITEES PAR DES LIGNES DISCONTINUES</t>
  </si>
  <si>
    <t>MAINTIEN DES FEUX DE ROUTE D'UN VEHICULE A MOTEUR LORS DU CROISEMENT LA NUIT D'UN AUTRE VEHICULE</t>
  </si>
  <si>
    <t>TRANSPORT DE PASSAGERS EN SURNOMBRE DANS UN VEHICULE DE TRANSPORT EN COMMUN DE PERSONNES</t>
  </si>
  <si>
    <t>DEPASSEMENT PAR LA GAUCHE D'UN VEHICULE TOURNANT A GAUCHE</t>
  </si>
  <si>
    <t>DEPASSEMENT DE VEHICULE A UNE INTERSECTION DE ROUTES</t>
  </si>
  <si>
    <t>USAGE IRREGULIER DES FEUX D'ECLAIRAGE PAR LE CONDUCTEUR D'UN VEHICULE A MOTEUR CIRCULANT DANS DES CIRCONSTANCES ATMOSPHERIQUES REDUISANT LA VISIBILITE</t>
  </si>
  <si>
    <t>EXECUTION D'UN DEMI-TOUR OU D'UNE MARCHE ARRIERE SUR UNE AUTOROUTE</t>
  </si>
  <si>
    <t>DEPASSEMENT EFFECTUE PAR LE CONDUCTEUR D'UN VEHICULE MALGRE UNE INTERDICTION SIGNALEE</t>
  </si>
  <si>
    <t>MANOEUVRE IRREGULIERE PAR CONDUCTEUR DE VEHICULE QUITTANT UNE ROUTE SUR SA DROITE</t>
  </si>
  <si>
    <t>CIRCULATION SUR LA ROUTE D'ANIMAL SANS CONDUCTEUR</t>
  </si>
  <si>
    <t>MAINTIEN EN CIRCULATION D'UN PETIT TRAIN ROUTIER SANS VISITE TECHNIQUE PERIODIQUE</t>
  </si>
  <si>
    <t>CONDUITE D'UN ENGIN DE DEPLACEMENT PERSONNEL MOTORISE, DE NUIT OU PAR VISIBILITE INSUFFISANTE, SANS PORT D'UN GILET DE HAUTE VISIBILITE OU D'UN EQUIPEMENT RETRO-REFLECHISSANT</t>
  </si>
  <si>
    <t>CIRCULATION D'UN VEHICULE A MOTEUR NON MUNI D'UN DISPOSITIF CONFORME DE PROTECTION ARRIERE CONTRE LE RISQUE D'ENCASTREMENT (PARE-CHOC)</t>
  </si>
  <si>
    <t>CIRCULATION D'UN VEHICULE NON AUTORISE SUR UNE VOIE RESERVEE AUX VEHICULES A TRES FAIBLES EMISSIONS (CONTRIBUTION A LA LIMITATION DE LA POLLUTION ATMOSPHERIQUE ET A LA SOBRIETE ENERGETIQUE)</t>
  </si>
  <si>
    <t>VIOLATION DE L'INTERDICTION DE FUMER DANS UN VEHICULE EN PRESENCE D'UN MINEUR.</t>
  </si>
  <si>
    <t>USAGE IRREGULIER, PAR CONDUCTEUR DE VEHICULE OU MATERIEL AGRICOLE OU DE TRAVAUX PUBLICS, D'UN PROJECTEUR DESTINE AU TRAVAIL DE NUIT</t>
  </si>
  <si>
    <t>CIRCULATION A SAINT-MARTIN D'UN VEHICULE A MOTEUR AVEC UNE PLAQUE D'IMMATRICULATION NON CONFORME.</t>
  </si>
  <si>
    <t>NON PRESENTATION IMMEDIATE DU CERTIFICAT D'IMMATRICULATION D'UNE REMORQUE DONT LE PTAC EST SUPERIEUR A 500 KG PAR LE CONDUCTEUR DU VEHICULE</t>
  </si>
  <si>
    <t>INOBSERVATION PAR CONDUCTEUR DE L'ARRET IMPOSE PAR LA FERMETURE DES BARRIERES D'UN PASSAGE A NIVEAU DE VOIE FERREE</t>
  </si>
  <si>
    <t>NON PRESENTATION IMMEDIATE DU CERTIFICAT D'IMMATRICULATION D'UNE SEMI-REMORQUE PAR LE CONDUCTEUR D'UN VEHICULE ARTICULE</t>
  </si>
  <si>
    <t>NON JUSTIFICATION DANS LES 5 JOURS DE LA POSSESSION DU CERTIFICAT D'IMMATRICULATION D'UNE SEMI-REMORQUE D'UN VEHICULE ARTICULE</t>
  </si>
  <si>
    <t>REFUS DE PRIORITE PAR CONDUCTEUR DE VEHICULE ABORDANT UNE ROUTE A GRANDE CIRCULATION</t>
  </si>
  <si>
    <t>UTILISATION D'UN CYCLOMOTEUR MUNI D'UN DISPOSITIF OU AYANT FAIT L'OBJET D'UNE TRANSFORMATION PERMETTANT DE DEPASSER LES LIMITES REGLEMENTAIRES DE VITESSE, CYLINDREE OU PUISSANCE MAXIMALE DU MOTEUR - DEBRIDAGE</t>
  </si>
  <si>
    <t>CONDUITE D'ENGIN DE DEPLACEMENT PERSONNEL MOTORISE NON MUNI DE CATADIOPTRE AVANT CONFORME</t>
  </si>
  <si>
    <t>CIRCULATION D'UN VEHICULE A MOTEUR A L'AMENAGEMENT INTERIEUR NON CONFORME</t>
  </si>
  <si>
    <t>NON JUSTIFICATION DANS LES 5 JOURS DE LA POSSESSION DU PERMIS DE CONDUIRE, DU CERTIFICAT OU DU RECEPISSE ASSIMILE</t>
  </si>
  <si>
    <t>CIRCULATION AVEC UN CYCLE HORS AGGLOMERATION, DE NUIT OU PAR VISIBILITE INSUFFISANTE, SANS PORT D'UN GILET DE HAUTE VISIBILITE CONFORME</t>
  </si>
  <si>
    <t>CONDUITE DE VEHICULE EQUIPE DE PNEUMATIQUES A CRAMPONS ANTIDERAPANTS SANS DISQUE REGLEMENTAIRE</t>
  </si>
  <si>
    <t>CIRCULATION D'UN VEHICULE A MOTEUR MUNI D'UN DISPOSITIF D'ECHAPPEMENT POUVANT ETRE INTERROMPU EN COURS DE ROUTE</t>
  </si>
  <si>
    <t>ARRET OU STATIONNEMENT SUR LA CHAUSSEE, DE NUIT OU PAR VISIBILITE INSUFFISANTE, DE REMORQUE NON ACCOUPLEE SANS ECLAIRAGE ET SIGNALISATION REGULIERS</t>
  </si>
  <si>
    <t>TRANSPORT DE NUIT D'UN NOMBRE DE BROCHETS PECHES DANS LES EAUX DE 2EME CATEGORIE, SUPERIEUR A CELUI AUTORISE</t>
  </si>
  <si>
    <t>STATIONNEMENT INTERDIT DE VEHICULE DANS UNE COUR DE GARE DU DOMAINE PUBLIC FERROVIAIRE OUVERTE A LA CIRCULATION PUBLIQUE</t>
  </si>
  <si>
    <t>EMPLOI, PAR CONDUCTEUR DE CYCLE, D'UN AVERTISSEUR OU SIGNAL SONORE AUTRE QU'UN TIMBRE OU GRELOT</t>
  </si>
  <si>
    <t>CIRCULATION DE VEHICULE A MOTEUR OU DE REMORQUE DE PLUS DE 6 METRES DE LONG NON MUNI DE FEUX DE POSITION LATERAUX CONFORMES</t>
  </si>
  <si>
    <t>CIRCULATION D'UN VEHICULE A MOTEUR OU D'UNE REMORQUE NON MUNI DE PNEUMATIQUES</t>
  </si>
  <si>
    <t>OCCUPATION PAR PLUSIEURS PERSONNES D'UN SIEGE DE VEHICULE A MOTEUR EN CIRCULATION</t>
  </si>
  <si>
    <t>CONDUITE D'UNE AMBULANCE SANS ATTESTATION PREFECTORALE DELIVREE APRES VERIFICATION MEDICALE DE L'APTITUDE PHYSIQUE</t>
  </si>
  <si>
    <t>CIRCULATION SUR UNE ROUTE A FORTE DECLIVITE D'UN VEHICULE A TRACTION ANIMALE SANS FREIN OU DISPOSITIF D'ENRAYAGE</t>
  </si>
  <si>
    <t>MISE EN CIRCULATION D'UN VEHICULE DE TRANSPORT EN COMMUN DE PERSONNES EN VIOLATION DES MESURES DE SUSPENSION OU DE RESTRICTION EDICTEES PAR LE PREFET POUR LIMITER UNE POLLUTION ATMOSPHERIQUE</t>
  </si>
  <si>
    <t>EXERCICE DE L'ACTIVITE D'EXPLOITANT DE VOITURE DE TRANSPORT AVEC CHAUFFEUR AVEC UN VEHICULE NON CONFORME : ANCIENNETE DE LA VOITURE D'AU MOINS 6 ANS</t>
  </si>
  <si>
    <t>DEPASSEMENT ENTREPRIS PAR UN VEHICULE SUR LE POINT D'ETRE DEPASSE</t>
  </si>
  <si>
    <t>REFUS DE SERRER A DROITE PAR CONDUCTEUR D'UN VEHICULE SUR LE POINT D'ETRE DEPASSE</t>
  </si>
  <si>
    <t>CONDUITE D'UN VEHICULE DE TRANSPORT EN COMMUN DE PERSONNES SANS CERTIFICAT DE QUALITE DE L'AIR CONFORME DANS LE PERIMETRE DES RESTRICTIONS DE CIRCULATION ARRETEES EN CAS DE POLLUTION ATMOSPHERIQUE</t>
  </si>
  <si>
    <t>CONDUITE DE QUADRICYCLE LEGER A MOTEUR SANS BREVET DE SECURITE ROUTIERE OU TITRE EUROPEEN EQUIVALENT - CONDUCTEUR NON TITULAIRE DU PERMIS DE CONDUIRE</t>
  </si>
  <si>
    <t>USAGE D'APPAREIL, DISPOSITIF OU PRODUIT PERMETTANT DE SE SOUSTRAIRE A LA CONSTATATION DES INFRACTIONS ROUTIERES.</t>
  </si>
  <si>
    <t>CONDUITE D'ENGIN DE DEPLACEMENT PERSONNEL MOTORISE NON MUNI DE CATADIOPTRES LATERAUX CONFORMES</t>
  </si>
  <si>
    <t>CONDUITE D'UN VEHICULE DE TRANSPORT EN COMMUN DE PERSONNES SANS CERTIFICAT DE QUALITE DE L'AIR CONFORME DANS UNE ZONE DE CIRCULATION RESTREINTE INSTITUEE POUR LUTTER CONTRE LA POLLUTION ATMOSPHERIQUE</t>
  </si>
  <si>
    <t>CIRCULATION D'UN VEHICULE DE TRANSPORT EXCEPTIONNEL DE MARCHANDISES, D'ENGINS OU DE VEHICULES SANS RESPECTER LES REGLES DE CIRCULATION PARTICULIERES</t>
  </si>
  <si>
    <t>NON PRESENTATION PAR CONSTRUCTEUR DE MOTEUR A COMBUSTION INTERNE DU CERTIFICAT DE RECEPTION PAR TYPE AU TITRE DES EMISSIONS POLLUANTES</t>
  </si>
  <si>
    <t>CIRCULATION D'UN VEHICULE DE TRANSPORT EN COMMUN NON EQUIPE DE DISPOSITIFS DE FREINAGE CONFORMES</t>
  </si>
  <si>
    <t>STATIONNEMENT SUR LA CHAUSSEE HORS AGGLOMERATION ALORS QU'UN STATIONNEMENT HORS DE LA CHAUSSEE ETAIT POSSIBLE</t>
  </si>
  <si>
    <t>DETENTION OU TRANSPORT IRREGULIER D'AVERTISSEUR SONORE SPECIAL RESERVE AUX VEHICULES D'INTERET GENERAL</t>
  </si>
  <si>
    <t>CONDUITE D'UN TRICYCLE OU QUADRICYCLE A MOTEUR SANS PORT D'UN CASQUE HOMOLOGUE ET ATTACHE</t>
  </si>
  <si>
    <t>CIRCULATION D'UN VEHICULE OU MATERIEL AGRICOLE OU DE TRAVAUX PUBLICS AU PTAC SUPERIEUR A 3,5 TONNES NON EQUIPE DE DISPOSITIFS DE FREINAGE CONFORMES</t>
  </si>
  <si>
    <t>TRANSPORT IRREGULIER DE RECIPIENT CONTENANT DU CARBURANT LORS D'UN EVENEMENT COMPORTANT DES RISQUES D'ATTEINTE A LA SECURITE PUBLIQUE.</t>
  </si>
  <si>
    <t>TRANSPORT PUBLIC ROUTIER COLLECTIF DE PERSONNES SANS IDENTIFICATION APPARENTE DE L'ENTREPRISE SUR LE VEHICULE</t>
  </si>
  <si>
    <t>PUBLICITE LUMINEUSE OU PAR APPAREIL REFLECHISSANT SUR UN VEHICULE A MOTEUR</t>
  </si>
  <si>
    <t>STATIONNEMENT SANS AUTORISATION DE VEHICULE SUR UN CHEMIN DE HALAGE</t>
  </si>
  <si>
    <t>TRANSPORT EN COMMUN D'ENFANTS DANS UN VEHICULE NON EQUIPE DU SIGNAL "TRANSPORT D'ENFANTS"</t>
  </si>
  <si>
    <t>STATIONNEMENT DANS UN PASSAGE ETROIT DE LA VOIE DE NAVIGATION INTERIEURE</t>
  </si>
  <si>
    <t>CROISEMENT IRREGULIER DE VEHICULE SUR UNE ROUTE DE MONTAGNE OU A FORTE DECLIVITE</t>
  </si>
  <si>
    <t>ABSENCE DE PRESIGNALISATION D'UN VEHICULE IMMOBILISE PAR NECESSITE SUR UNE AUTOROUTE</t>
  </si>
  <si>
    <t>CONDUITE A SAINT-BARTHELEMY D'UN VEHICULE A MOTEUR PAR UN RESIDENT N'AYANT PAS PROCEDE A L'ECHANGE DE SON PERMIS ETRANGER CONTRE UN PERMIS TERRITORIAL.</t>
  </si>
  <si>
    <t>STATIONNEMENT IRREGULIER D'UN BATEAU A PASSAGERS SUR LES EAUX INTERIEURES</t>
  </si>
  <si>
    <t>CONDUITE D'UN VEHICULE AVEC UNE CONCENTRATION D'ALCOOL PAR LITRE D'AU MOINS 0,20 GRAMME DANS LE SANG OU 0,10 MILLIGRAMME DANS L'AIR EXPIRE - CONDUCTEUR SOUMIS A L'UTILISATION D'UN ETHYLOTEST ANTI-DEMARRAGE.</t>
  </si>
  <si>
    <t>TextePrevu</t>
  </si>
  <si>
    <t>TexteReprimant</t>
  </si>
  <si>
    <t>Categorie</t>
  </si>
  <si>
    <t>Classe</t>
  </si>
  <si>
    <t>Cas</t>
  </si>
  <si>
    <t>MontantAmendeForfaitaire</t>
  </si>
  <si>
    <t>A ne pas utiliser</t>
  </si>
  <si>
    <t>Déjà vérifier avec les PDLE</t>
  </si>
  <si>
    <t>A SUPPRIMER /A LAISSER</t>
  </si>
  <si>
    <t>Natinf</t>
  </si>
  <si>
    <t>Libellé</t>
  </si>
  <si>
    <t>Libellé Base Donnée LCI</t>
  </si>
  <si>
    <t>Libellé Base Donnée RD</t>
  </si>
  <si>
    <t>Libellé CADA 2023</t>
  </si>
  <si>
    <t>Prévu par</t>
  </si>
  <si>
    <t>reprimé par</t>
  </si>
  <si>
    <t>CODE</t>
  </si>
  <si>
    <t>Utiliser par PMP (nbre)</t>
  </si>
  <si>
    <t>A vérifier</t>
  </si>
  <si>
    <t>circulation d'un vehicule non autorise sur une voie reservee aux vehicules de transport en commun</t>
  </si>
  <si>
    <t>circulation d'un vehicule non autorise sur une voie reservee aux vehicules de transport en commun.</t>
  </si>
  <si>
    <t>CDR</t>
  </si>
  <si>
    <t>Déjà vu</t>
  </si>
  <si>
    <t>ARRET GENANT DE VEHICULE SUR UNE VOIE PUBLIQUE SPECIALEMENT DESIGNEE PAR ARRETE.</t>
  </si>
  <si>
    <t>stationnement genant de vehicule sur une voie publique specialement designee par arrete</t>
  </si>
  <si>
    <t>stationnement genant de vehicule sur une voie publique specialement designee par arrete.</t>
  </si>
  <si>
    <t>arret ou stationnement genant de vehicule sur une voie publique specialement designee par arrete</t>
  </si>
  <si>
    <t>stationnement genant de vehicule sur un emplacement reserve aux livraisons</t>
  </si>
  <si>
    <t>stationnement genant de vehicule sur un emplacement reserve aux livraisons.</t>
  </si>
  <si>
    <t>stationnement tres genant d'un vehicule motorise sur un trottoir</t>
  </si>
  <si>
    <t>stationnement tres genant d'un vehicule motorise sur un trottoir.</t>
  </si>
  <si>
    <t>stationnement d'un vehicule interdit par un reglement de police</t>
  </si>
  <si>
    <t>stationnement d'un vehicule interdit par un reglement de police.</t>
  </si>
  <si>
    <t>stationnement d'un vehicule sur le cote gauche d'une chaussee a double sens en agglomeration</t>
  </si>
  <si>
    <t>stationnement d'un vehicule sur le cote gauche d'une chaussee a double sens en agglomeration.</t>
  </si>
  <si>
    <t>arret d'un vehicule tres genant pour la circulation publique</t>
  </si>
  <si>
    <t>arret d'un vehicule tres genant pour la circulation publique.</t>
  </si>
  <si>
    <t>circulation de vehicule en sens interdit</t>
  </si>
  <si>
    <t>circulation de vehicule en sens interdit.</t>
  </si>
  <si>
    <t>inobservation, par conducteur de vehicule, de l'arret impose par un feu rouge</t>
  </si>
  <si>
    <t>inobservation, par conducteur de vehicule, de l'arret impose par un feu rouge.</t>
  </si>
  <si>
    <t>stationnement genant d'une motocyclette sur un trottoir</t>
  </si>
  <si>
    <t>stationnement genant d'une motocyclette sur un trottoir.</t>
  </si>
  <si>
    <t>stationnement tres genant d'un vehicule motorise sur une bande ou piste cyclable</t>
  </si>
  <si>
    <t>stationnement tres genant d'un vehicule motorise sur une bande ou piste cyclable.</t>
  </si>
  <si>
    <t>stationnement genant de vehicule devant l'entree carrossable d'un immeuble riverain</t>
  </si>
  <si>
    <t>stationnement genant de vehicule devant l'entree carrossable d'un immeuble riverain.</t>
  </si>
  <si>
    <t>stationnement tres genant d'un vehicule sur une chaussee ou voie reservee a la circulation des vehicules de transport public de voyageurs ou des taxis</t>
  </si>
  <si>
    <t>stationnement tres genant d'un vehicule sur une chaussee ou voie reservee a la circulation des vehicules de transport public de voyageurs ou des taxis.</t>
  </si>
  <si>
    <t>stationnement tres genant d'un vehicule sur un emplacement reserve aux vehicules de transport de fonds ou de metaux precieux</t>
  </si>
  <si>
    <t>stationnement tres genant d'un vehicule sur un emplacement reserve aux vehicules de transport de fonds ou de metaux precieux.</t>
  </si>
  <si>
    <t>stationnement genant de vehicule dans une aire pietonne</t>
  </si>
  <si>
    <t>stationnement genant de vehicule dans une aire pietonne.</t>
  </si>
  <si>
    <t>stationnement genant d'un cyclomoteur sur un trottoir</t>
  </si>
  <si>
    <t>stationnement genant d'un cyclomoteur sur un trottoir.</t>
  </si>
  <si>
    <t>stationnement genant de vehicule devant un dispositif destine a la recharge en energie des vehicules electriques</t>
  </si>
  <si>
    <t>stationnement genant de vehicule devant un dispositif destine a la recharge en energie des vehicules electriques.</t>
  </si>
  <si>
    <t>franchissement d'une ligne continue par le conducteur d'un vehicule</t>
  </si>
  <si>
    <t>franchissement d'une ligne continue par le conducteur d'un vehicule.</t>
  </si>
  <si>
    <t>ARRET GENANT SUR UN EMPLACEMENT RESERVE AUX TAXIS.</t>
  </si>
  <si>
    <t>stationnement genant sur un emplacement reserve aux taxis</t>
  </si>
  <si>
    <t>stationnement genant sur un emplacement reserve aux taxis.</t>
  </si>
  <si>
    <t>arret ou stationnement genant sur un emplacement reserve aux taxis</t>
  </si>
  <si>
    <t>stationnement tres genant d'un vehicule sur un passage reserve a la circulation des pietons en traversee de chaussee</t>
  </si>
  <si>
    <t>stationnement tres genant d'un vehicule sur un passage reserve a la circulation des pietons en traversee de chaussee.</t>
  </si>
  <si>
    <t>NON APPOSITION SUR LE VEHICULE DU CERTIFICAT D'ASSURANCE OU APPOSITION DE CERTIFICAT NON VALIDE.</t>
  </si>
  <si>
    <t>apposition sur le vehicule de certificat d'assurance non valide</t>
  </si>
  <si>
    <t>apposition sur le vehicule de certificat d'assurance non valide.</t>
  </si>
  <si>
    <t>non apposition sur le vehicule du certificat d'assurance ou apposition de certificat non valide</t>
  </si>
  <si>
    <t>Art. R. 211-21-1, art. R. 211-21-2, art. R. 211-21-3 al. 2 du C. des assurances. Art. R. 233-3 du C. de la route.</t>
  </si>
  <si>
    <t>Art. R. 211-21-5 du C. des assurances. Art. R. 233-3 du C. de la route.</t>
  </si>
  <si>
    <t>stationnement tres genant sur un emplacement reserve aux vehicules portant une carte de stationnement pour personnes handicapees</t>
  </si>
  <si>
    <t>stationnement tres genant sur un emplacement reserve aux vehicules portant une carte de stationnement pour personnes handicapees.</t>
  </si>
  <si>
    <t>engagement de vehicule entre deux lignes d'arret ou il peut etre immobilise, a une intersection equipee de feux de signalisation</t>
  </si>
  <si>
    <t>engagement de vehicule entre deux lignes d'arret ou il peut etre immobilise, a une intersection equipee de feux de signalisation.</t>
  </si>
  <si>
    <t>conduite d'un vehicule avec port a l'oreille d'un dispositif susceptible d'emettre du son</t>
  </si>
  <si>
    <t>conduite d'un vehicule avec port a l'oreille d'un dispositif susceptible d'emettre du son.</t>
  </si>
  <si>
    <t>circulation d'un vehicule non autorise sur une piste ou bande cyclable</t>
  </si>
  <si>
    <t>circulation d'un vehicule non autorise sur une piste ou bande cyclable.</t>
  </si>
  <si>
    <t>usage d'un telephone tenu en main par le conducteur d'un vehicule en circulation</t>
  </si>
  <si>
    <t>usage d'un telephone tenu en main par le conducteur d'un vehicule en circulation.</t>
  </si>
  <si>
    <t>stationnement genant de vehicule en double file</t>
  </si>
  <si>
    <t>stationnement genant de vehicule en double file.</t>
  </si>
  <si>
    <t>stationnement tres genant d'un vehicule motorise en amont d'un passage pieton sur une distance de 5 metres dans le sens de la circulation</t>
  </si>
  <si>
    <t>stationnement tres genant d'un vehicule motorise en amont d'un passage pieton sur une distance de 5 metres dans le sens de la circulation.</t>
  </si>
  <si>
    <t>conduite de vehicule sans respect d'indications resultant de la signalisation routiere</t>
  </si>
  <si>
    <t>conduite de vehicule sans respect d'indications resultant de la signalisation routiere.</t>
  </si>
  <si>
    <t>ARRET GENANT SUR UN EMPLACEMENT RESERVE A L'ARRET OU AU STATIONNEMENT DES VEHICULES DE TRANSPORT PUBLIC DE VOYAGEURS.</t>
  </si>
  <si>
    <t>stationnement genant sur un emplacement reserve a l'arret ou au stationnement des vehicules de transport public de voyageurs</t>
  </si>
  <si>
    <t>stationnement genant sur un emplacement reserve a l'arret ou au stationnement des vehicules de transport public de voyageurs.</t>
  </si>
  <si>
    <t>arret ou stationnement genant sur un emplacement reserve a l'arret ou au stationnement des vehicules de transport public de voyageurs</t>
  </si>
  <si>
    <t>circulation d'un vehicule en dehors de la chaussee</t>
  </si>
  <si>
    <t>circulation d'un vehicule en dehors de la chaussee.</t>
  </si>
  <si>
    <t>inobservation, par conducteur de vehicule, d'une signalisation imposant une direction</t>
  </si>
  <si>
    <t>inobservation, par conducteur de vehicule, d'une signalisation imposant une direction.</t>
  </si>
  <si>
    <t>exces de vitesse inferieur a 20 km/h par conducteur de vehicule a moteur - vitesse maximale autorisee inferieure ou egale a 50 km/h</t>
  </si>
  <si>
    <t>exces de vitesse inferieur a 20 km/h par conducteur de vehicule a moteur - vitesse maximale autorisee inferieure ou egale a 50 km/h.</t>
  </si>
  <si>
    <t>exces de vitesse d'au moins 5km/h et inferieur a 20 km/h par conducteur de vehicule a moteur - vitesse maximale autorisee inferieure ou egale a 50 km/h</t>
  </si>
  <si>
    <t>ARRET GENANT SUR UN EMPLACEMENT RESERVE A L'ARRET OU AU STATIONNEMENT DES VEHICULES TITULAIRES DU LABEL AUTOPARTAGE.</t>
  </si>
  <si>
    <t>stationnement genant sur un emplacement reserve a l'arret ou au stationnement des vehicules titulaires du label autopartage</t>
  </si>
  <si>
    <t>stationnement genant sur un emplacement reserve a l'arret ou au stationnement des vehicules titulaires du label autopartage.</t>
  </si>
  <si>
    <t>arret ou stationnement genant sur un emplacement reserve a l'arret ou au stationnement des vehicules titulaires du label autopartage</t>
  </si>
  <si>
    <t>stationnement dangereux de vehicule</t>
  </si>
  <si>
    <t>stationnement dangereux de vehicule.</t>
  </si>
  <si>
    <t>arret ou stationnement dangereux de vehicule</t>
  </si>
  <si>
    <t>ARRET GENANT SUR UN EMPLACEMENT RESERVE AUX VEHICULES AFFECTES A UN SERVICE PUBLIC.</t>
  </si>
  <si>
    <t>stationnement genant sur un emplacement reserve aux vehicules affectes a un service public</t>
  </si>
  <si>
    <t>stationnement genant sur un emplacement reserve aux vehicules affectes a un service public.</t>
  </si>
  <si>
    <t>arret ou stationnement genant sur un emplacement reserve aux vehicules affectes a un service public</t>
  </si>
  <si>
    <t>stationnement tres genant dans une zone touristique d'un vehicule de plus de 20 m2 de surface</t>
  </si>
  <si>
    <t>stationnement tres genant dans une zone touristique d'un vehicule de plus de 20 m2 de surface.</t>
  </si>
  <si>
    <t>stationnement genant d'un tricycle a moteur sur un trottoir</t>
  </si>
  <si>
    <t>stationnement genant d'un tricycle a moteur sur un trottoir.</t>
  </si>
  <si>
    <t>circulation d'un vehicule a moteur sur une voie verte ou dans une aire pietonne</t>
  </si>
  <si>
    <t>circulation d'un vehicule a moteur sur une voie verte ou dans une aire pietonne.</t>
  </si>
  <si>
    <t>stationnement tres genant d'un vehicule sur une chaussee ou voie reservee a la circulation des vehicules d'interet general prioritaire</t>
  </si>
  <si>
    <t>stationnement tres genant d'un vehicule sur une chaussee ou voie reservee a la circulation des vehicules d'interet general prioritaire.</t>
  </si>
  <si>
    <t>stationnement abusif de vehicule sur la voie publique : stationnement excedant 7 jours</t>
  </si>
  <si>
    <t>stationnement abusif de vehicule sur la voie publique : stationnement excedant 7 jours.</t>
  </si>
  <si>
    <t>stationnement abusif de vehicule sur la voie publique: stationnement excedant 7 jours</t>
  </si>
  <si>
    <t>conduite d'un cyclomoteur sans port de gants conformes a la reglementation relative aux equipements de protection individuelle</t>
  </si>
  <si>
    <t>conduite d'un cyclomoteur sans port de gants conformes a la reglementation relative aux equipements de protection individuelle.</t>
  </si>
  <si>
    <t>inobservation, par conducteur de vehicule, de l'arret impose par un feu jaune fixe</t>
  </si>
  <si>
    <t>inobservation, par conducteur de vehicule, de l'arret impose par un feu jaune fixe.</t>
  </si>
  <si>
    <t>Art. R. 412-31 du C. de la route. Art. 7 de l'arrêté minist. du 24-11-1967.</t>
  </si>
  <si>
    <t>conduite d'un vehicule a une vitesse excessive eu egard aux circonstances</t>
  </si>
  <si>
    <t>conduite d'un vehicule a une vitesse excessive eu egard aux circonstances.</t>
  </si>
  <si>
    <t>non presentation immediate du certificat d'immatriculation par le conducteur d'un vehicule a moteur</t>
  </si>
  <si>
    <t>non presentation immediate du certificat d'immatriculation par le conducteur d'un vehicule a moteur.</t>
  </si>
  <si>
    <t>ARRET DE VEHICULE GENANT L'ACCES A UN AUTRE VEHICULE OU SON DEGAGEMENT.</t>
  </si>
  <si>
    <t>stationnement de vehicule genant l'acces a un autre vehicule ou son degagement</t>
  </si>
  <si>
    <t>stationnement de vehicule genant l'acces a un autre vehicule ou son degagement.</t>
  </si>
  <si>
    <t>arret ou stationnement de vehicule genant l'acces a un autre vehicule ou son degagement</t>
  </si>
  <si>
    <t>stationnement a contresens de la circulation sur une chaussee a sens unique</t>
  </si>
  <si>
    <t>stationnement a contresens de la circulation sur une chaussee a sens unique.</t>
  </si>
  <si>
    <t>circulation d'un vehicule a moteur avec une plaque d'immatriculation illisible</t>
  </si>
  <si>
    <t>circulation d'un vehicule a moteur avec une plaque d'immatriculation illisible.</t>
  </si>
  <si>
    <t>stationnement d'un vehicule empietant sur un passage pour pietons</t>
  </si>
  <si>
    <t>stationnement d'un vehicule empietant sur un passage pour pietons.</t>
  </si>
  <si>
    <t>refus de priorite par conducteur de vehicule a un pieton regulierement engage dans la traversee d'une chaussee</t>
  </si>
  <si>
    <t>refus de priorite par conducteur de vehicule a un pieton regulierement engage dans la traversee d'une chaussee.</t>
  </si>
  <si>
    <t>conduite d'un vehicule dans des conditions ne permettant pas au conducteur de manoeuvrer aisement</t>
  </si>
  <si>
    <t>conduite d'un vehicule dans des conditions ne permettant pas au conducteur de manoeuvrer aisement.</t>
  </si>
  <si>
    <t>non presentation immediate par le conducteur d'un vehicule du permis de conduire, du certificat ou du recepisse assimile</t>
  </si>
  <si>
    <t>non presentation immediate par le conducteur d'un vehicule du permis de conduire, du certificat ou du recepisse assimile.</t>
  </si>
  <si>
    <t>Art. R. 233-1 §I 1°, §II, §III, art. R. 221-1 §I du C. de la route. Art. 7 §V, art. 9 §IV de l'arrêté minist. du 20-04-2012. Art. R. 131-2 du C. Pénal.</t>
  </si>
  <si>
    <t>stationnement genant de vehicule dans une zone de rencontre</t>
  </si>
  <si>
    <t>stationnement genant de vehicule dans une zone de rencontre.</t>
  </si>
  <si>
    <t>maintien en circulation de voiture particuliere sans controle technique periodique</t>
  </si>
  <si>
    <t>maintien en circulation de voiture particuliere sans controle technique periodique.</t>
  </si>
  <si>
    <t>circulation d'un vehicule a moteur sans certificat qualite de l'air dans une zone de circulation restreinte instituee pour lutter contre la pollution atmospherique</t>
  </si>
  <si>
    <t>circulation d'un vehicule a moteur sans certificat qualite de l'air dans une zone de circulation restreinte instituee pour lutter contre la pollution atmospherique.</t>
  </si>
  <si>
    <t>non port de gants conformes a la reglementation relative aux equipements de protection individuelle par passager d'un cycle a moteur en circulation</t>
  </si>
  <si>
    <t>non port de gants conformes a la reglementation relative aux equipements de protection individuelle par passager d'un cycle a moteur en circulation.</t>
  </si>
  <si>
    <t>exces de vitesse d'au moins 20 km/h et inferieur a 30 km/h par conducteur de vehicule a moteur</t>
  </si>
  <si>
    <t>exces de vitesse d'au moins 20 km/h et inferieur a 30 km/h par conducteur de vehicule a moteur.</t>
  </si>
  <si>
    <t>stationnement interdit d'un vehicule a moteur dans une zone de circulation restreinte instituee pour lutter contre la pollution atmospherique</t>
  </si>
  <si>
    <t>stationnement interdit d'un vehicule a moteur dans une zone de circulation restreinte instituee pour lutter contre la pollution atmospherique.</t>
  </si>
  <si>
    <t>arret irregulier d'un vehicule sur la chaussee en agglomeration</t>
  </si>
  <si>
    <t>arret irregulier d'un vehicule sur la chaussee en agglomeration.</t>
  </si>
  <si>
    <t>engagement de vehicule dans une intersection ou il peut etre immobilise et gener la circulation</t>
  </si>
  <si>
    <t>engagement de vehicule dans une intersection ou il peut etre immobilise et gener la circulation.</t>
  </si>
  <si>
    <t>stationnement d'un vehicule dont le moteur n'est pas arrete</t>
  </si>
  <si>
    <t>stationnement d'un vehicule dont le moteur n'est pas arrete.</t>
  </si>
  <si>
    <t>circulation de cycle hors piste ou bande cyclable</t>
  </si>
  <si>
    <t>circulation de cycle hors piste ou bande cyclable.</t>
  </si>
  <si>
    <t>chevauchement d'une ligne continue par le conducteur d'un vehicule</t>
  </si>
  <si>
    <t>chevauchement d'une ligne continue par le conducteur d'un vehicule.</t>
  </si>
  <si>
    <t>ARRET GENANT DE VEHICULE ENTRE LE BORD DE LA CHAUSSEE ET UNE LIGNE CONTINUE.</t>
  </si>
  <si>
    <t>stationnement genant de vehicule entre le bord de la chaussee et une ligne continue</t>
  </si>
  <si>
    <t>stationnement genant de vehicule entre le bord de la chaussee et une ligne continue.</t>
  </si>
  <si>
    <t>arret ou stationnement genant de vehicule entre le bord de la chaussee et une ligne continue</t>
  </si>
  <si>
    <t>conduite, sans port de la ceinture de securite, d'un vehicule a moteur receptionne avec cet equipement</t>
  </si>
  <si>
    <t>conduite, sans port de la ceinture de securite, d'un vehicule a moteur receptionne avec cet equipement.</t>
  </si>
  <si>
    <t>circulation sur une portion du reseau routier d'un vehicule d'une categorie soumise a une interdiction d'acces permanente destinee a prevenir un danger pour les usagers de la voie</t>
  </si>
  <si>
    <t>circulation sur une portion du reseau routier d'un vehicule d'une categorie soumise a une interdiction d'acces permanente destinee a prevenir un danger pour les usagers de la voie.</t>
  </si>
  <si>
    <t>conduite d'une motocyclette sans port de gants conformes a la reglementation relative aux equipements de protection individuelle</t>
  </si>
  <si>
    <t>conduite d'une motocyclette sans port de gants conformes a la reglementation relative aux equipements de protection individuelle.</t>
  </si>
  <si>
    <t>stationnement d'un vehicule sur la chaussee en agglomeration alors que l'accotement s'y prete</t>
  </si>
  <si>
    <t>stationnement d'un vehicule sur la chaussee en agglomeration alors que l'accotement s'y prete.</t>
  </si>
  <si>
    <t>arret d'un vehicule sur un passage pour pietons</t>
  </si>
  <si>
    <t>arret d'un vehicule sur un passage pour pietons.</t>
  </si>
  <si>
    <t>stationnement tres genant d'un vehicule masquant une signalisation routiere a la vue des usagers de la voie</t>
  </si>
  <si>
    <t>stationnement tres genant d'un vehicule masquant une signalisation routiere a la vue des usagers de la voie.</t>
  </si>
  <si>
    <t>maintien en circulation de vehicule de transport de marchandises sans controle technique periodique (ptac inferieur ou egal a 3,5 tonnes)</t>
  </si>
  <si>
    <t>maintien en circulation de vehicule de transport de marchandises sans controle technique periodique (ptac inferieur ou egal a 3,5 tonnes).</t>
  </si>
  <si>
    <t>conduite de cyclomoteur sans brevet de securite routiere ou titre europeen equivalent - conducteur non titulaire du permis de conduire</t>
  </si>
  <si>
    <t>conduite de cyclomoteur sans brevet de securite routiere ou titre europeen equivalent - conducteur non titulaire du permis de conduire.</t>
  </si>
  <si>
    <t>ARRET DE VEHICULE GENANT SOUS UN PASSAGE SUPERIEUR.</t>
  </si>
  <si>
    <t>arret de vehicule genant sous un passage superieur</t>
  </si>
  <si>
    <t>arret de vehicule genant sous un passage superieur.</t>
  </si>
  <si>
    <t>arret ou stationnement de vehicule genant sous un passage superieur</t>
  </si>
  <si>
    <t>maintien en circulation d'un vehicule cede et deja immatricule sans certificat d'immatriculation etabli au nom du nouveau proprietaire</t>
  </si>
  <si>
    <t>maintien en circulation d'un vehicule cede et deja immatricule sans certificat d'immatriculation etabli au nom du nouveau proprietaire.</t>
  </si>
  <si>
    <t>conduite d'un cycle genante pour les pietons sur une aire pietonne</t>
  </si>
  <si>
    <t>conduite d'un cycle genante pour les pietons sur une aire pietonne.</t>
  </si>
  <si>
    <t>conduite d'un cycle genante pour les pietons ou a une vitesse excessive sur une aire pietonne</t>
  </si>
  <si>
    <t>circulation d'un vehicule a moteur avec une plaque d'immatriculation non conforme</t>
  </si>
  <si>
    <t>circulation d'un vehicule a moteur avec une plaque d'immatriculation non conforme.</t>
  </si>
  <si>
    <t>non port de la ceinture de securite par passager d'un vehicule a moteur receptionne avec cet equipement</t>
  </si>
  <si>
    <t>non port de la ceinture de securite par passager d'un vehicule a moteur receptionne avec cet equipement.</t>
  </si>
  <si>
    <t>depassement de vehicule par la droite</t>
  </si>
  <si>
    <t>depassement de vehicule par la droite.</t>
  </si>
  <si>
    <t>stationnement abusif dans une zone touristique - vehicule de plus de 20 m2 de surface maintenu en stationnement genant</t>
  </si>
  <si>
    <t>stationnement abusif dans une zone touristique - vehicule de plus de 20 m2 de surface maintenu en stationnement genant.</t>
  </si>
  <si>
    <t>exces de vitesse d'au moins 30 km/h et inferieur a 40 km/h par conducteur de vehicule a moteur</t>
  </si>
  <si>
    <t>exces de vitesse d'au moins 30 km/h et inferieur a 40 km/h par conducteur de vehicule a moteur.</t>
  </si>
  <si>
    <t>stationnement dans des conditions risquant de provoquer un accident en l'absence du conducteur</t>
  </si>
  <si>
    <t>stationnement dans des conditions risquant de provoquer un accident en l'absence du conducteur.</t>
  </si>
  <si>
    <t>ARRET DE VEHICULE GENANT SUR UN PONT.</t>
  </si>
  <si>
    <t>stationnement de vehicule genant sur un pont</t>
  </si>
  <si>
    <t>stationnement de vehicule genant sur un pont.</t>
  </si>
  <si>
    <t>arret ou stationnement de vehicule genant sur un pont</t>
  </si>
  <si>
    <t>transport de mineur en vehicule a moteur sans ceinture de securite ou systeme de retenue homologue</t>
  </si>
  <si>
    <t>transport de mineur en vehicule a moteur sans ceinture de securite ou systeme de retenue homologue.</t>
  </si>
  <si>
    <t>circulation d'un vehicule a moteur ou d'une remorque non muni de plaque d'immatriculation visible</t>
  </si>
  <si>
    <t>circulation d'un vehicule a moteur ou d'une remorque non muni de plaque d'immatriculation visible.</t>
  </si>
  <si>
    <t>circulation d'un vehicule a moteur ou d'une remorque muni de pneumatique lisse, dechire ou dont la toile est apparente</t>
  </si>
  <si>
    <t>circulation d'un vehicule a moteur ou d'une remorque muni de pneumatique lisse, dechire ou dont la toile est apparente.</t>
  </si>
  <si>
    <t>circulation de vehicule a moteur non muni de feu stop conforme</t>
  </si>
  <si>
    <t>circulation de vehicule a moteur non muni de feu stop conforme.</t>
  </si>
  <si>
    <t>circulation de vehicule a moteur ou de remorque non muni de feu stop conforme</t>
  </si>
  <si>
    <t>transport non autorise de passager sur motocyclette, tricycle ou quadricycle a moteur, cyclomoteur ou cycle : absence de siege fixe au vehicule</t>
  </si>
  <si>
    <t>transport non autorise de passager sur motocyclette, tricycle ou quadricycle a moteur, cyclomoteur ou cycle : absence de siege fixe au vehicule.</t>
  </si>
  <si>
    <t>transport non autorise de passager sur motocyclette, tricycle ou quadricycle a moteur, cyclomoteur ou cycle: absence de siege fixe au vehicule</t>
  </si>
  <si>
    <t>circulation d'un vehicule a moteur non regulierement equipe de retroviseur ou de systeme de vision indirecte</t>
  </si>
  <si>
    <t>circulation d'un vehicule a moteur non regulierement equipe de retroviseur ou de systeme de vision indirecte.</t>
  </si>
  <si>
    <t>Non utilisable à Paris</t>
  </si>
  <si>
    <t>A CONSERVER / REGARDER + tard</t>
  </si>
  <si>
    <t>stationnement sur le cote gauche d'une chaussee a double sens hors agglomeration</t>
  </si>
  <si>
    <t>stationnement sur le cote gauche d'une chaussee a double sens hors agglomeration.</t>
  </si>
  <si>
    <t>changement de direction d'un vehicule effectue sans avertissement prealable</t>
  </si>
  <si>
    <t>changement de direction d'un vehicule effectue sans avertissement prealable.</t>
  </si>
  <si>
    <t>refus de priorite a droite a une intersection de routes</t>
  </si>
  <si>
    <t>refus de priorite a droite a une intersection de routes.</t>
  </si>
  <si>
    <t>exces de vitesse inferieur a 20 km/h par conducteur de vehicule a moteur - vitesse maximale autorisee superieure a 50 km/h</t>
  </si>
  <si>
    <t>exces de vitesse inferieur a 20 km/h par conducteur de vehicule a moteur - vitesse maximale autorisee superieure a 50 km/h.</t>
  </si>
  <si>
    <t>exces de vitesse d'au moins 5km/h et inferieur a 20 km/h par conducteur de vehicule a moteur - vitesse maximale autorisee superieure a 50 km/h</t>
  </si>
  <si>
    <t>circulation de vehicule a moteur non muni de feu de croisement conforme</t>
  </si>
  <si>
    <t>circulation de vehicule a moteur non muni de feu de croisement conforme.</t>
  </si>
  <si>
    <t>circulation de cycle, de nuit, sans utilisation des feux d'eclairage et de signalisation</t>
  </si>
  <si>
    <t>circulation de cycle, de nuit, sans utilisation des feux d'eclairage et de signalisation.</t>
  </si>
  <si>
    <t>circulation de cycle, de nuit ou par visibilite insuffisante, sans utilisation des feux d'eclairage et de signalisation</t>
  </si>
  <si>
    <t>transport de passager sur un engin de deplacement personnel motorise</t>
  </si>
  <si>
    <t>transport de passager sur un engin de deplacement personnel motorise.</t>
  </si>
  <si>
    <t>circulation d'un vehicule a moteur equipe ou orne d'element exterieur saillant, tranchant ou pointu</t>
  </si>
  <si>
    <t>circulation d'un vehicule a moteur equipe ou orne d'element exterieur saillant, tranchant ou pointu.</t>
  </si>
  <si>
    <t>conduite d'un vehicule a moteur sans certificat de qualite de l'air conforme dans le perimetre des restrictions de circulation arretees en cas de pollution atmospherique</t>
  </si>
  <si>
    <t>conduite d'un vehicule a moteur sans certificat de qualite de l'air conforme dans le perimetre des restrictions de circulation arretees en cas de pollution atmospherique.</t>
  </si>
  <si>
    <t>conduite d'un vehicule ou engin a une vitesse excedant l'allure du pas sur un trottoir ou un terre-plein amenage en parc de stationnement</t>
  </si>
  <si>
    <t>conduite d'un vehicule ou engin a une vitesse excedant l'allure du pas sur un trottoir ou un terre-plein amenage en parc de stationnement.</t>
  </si>
  <si>
    <t>usage abusif, de jour, de l'avertisseur sonore d'un vehicule</t>
  </si>
  <si>
    <t>usage abusif, de jour, de l'avertisseur sonore d'un vehicule.</t>
  </si>
  <si>
    <t>stationnement tres genant d'un vehicule motorise sur une voie verte</t>
  </si>
  <si>
    <t>stationnement tres genant d'un vehicule motorise sur une voie verte.</t>
  </si>
  <si>
    <t>conduite d'un vehicule ou engin dangereuse pour les pietons sur un trottoir ou terre-plein amenage en parc de stationnement</t>
  </si>
  <si>
    <t>conduite d'un vehicule ou engin dangereuse pour les pietons sur un trottoir ou terre-plein amenage en parc de stationnement.</t>
  </si>
  <si>
    <t>circulation d'un vehicule en marche normale sur la partie gauche d'une chaussee a double sens de circulation</t>
  </si>
  <si>
    <t>circulation d'un vehicule en marche normale sur la partie gauche d'une chaussee a double sens de circulation.</t>
  </si>
  <si>
    <t>emission de bruits genants par vehicule a moteur</t>
  </si>
  <si>
    <t>emission de bruits genants par vehicule a moteur.</t>
  </si>
  <si>
    <t>arret d'un vehicule interdit par un reglement de police</t>
  </si>
  <si>
    <t>arret d'un vehicule interdit par un reglement de police.</t>
  </si>
  <si>
    <t>emission de fumees ou gaz toxiques, corrosifs ou odorants par un vehicule a moteur</t>
  </si>
  <si>
    <t>emission de fumees ou gaz toxiques, corrosifs ou odorants par un vehicule a moteur.</t>
  </si>
  <si>
    <t>conduite d'un cyclomoteur sans port d'un casque homologue et attache</t>
  </si>
  <si>
    <t>conduite d'un cyclomoteur sans port d'un casque homologue et attache.</t>
  </si>
  <si>
    <t>circulation avec un appareil a ecran en fonctionnement dans le champ de vision du conducteur du vehicule</t>
  </si>
  <si>
    <t>circulation avec un appareil a ecran en fonctionnement dans le champ de vision du conducteur du vehicule.</t>
  </si>
  <si>
    <t>inobservation par conducteur de vehicule des indications des agents reglant la circulation</t>
  </si>
  <si>
    <t>inobservation par conducteur de vehicule des indications des agents reglant la circulation.</t>
  </si>
  <si>
    <t>circulation d'un vehicule sur une route temporairement fermee</t>
  </si>
  <si>
    <t>circulation d'un vehicule sur une route temporairement fermee.</t>
  </si>
  <si>
    <t>circulation avec un engin de deplacement personnel motorise hors d'une piste ou bande cyclable</t>
  </si>
  <si>
    <t>circulation avec un engin de deplacement personnel motorise hors d'une piste ou bande cyclable.</t>
  </si>
  <si>
    <t>circulation d'un vehicule a moteur non muni de plaque du constructeur conforme</t>
  </si>
  <si>
    <t>circulation d'un vehicule a moteur non muni de plaque du constructeur conforme.</t>
  </si>
  <si>
    <t>circulation d'un vehicule a moteur ou d'une remorque non muni de plaque du constructeur conforme</t>
  </si>
  <si>
    <t>circulation de vehicule a moteur non muni de feu de position avant conforme</t>
  </si>
  <si>
    <t>circulation de vehicule a moteur non muni de feu de position avant conforme.</t>
  </si>
  <si>
    <t>circulation d'un vehicule a moteur dont le dispositif d'echappement a ete modifie</t>
  </si>
  <si>
    <t>circulation d'un vehicule a moteur dont le dispositif d'echappement a ete modifie.</t>
  </si>
  <si>
    <t>circulation d'un vehicule a moteur dont le dispositif d'echappement n'est pas entretenu ou a ete modifie</t>
  </si>
  <si>
    <t>mise en circulation d'un vehicule a moteur en violation des restrictions edictees dans une zone de circulation restreinte instituee pour lutter contre la pollution atmospherique</t>
  </si>
  <si>
    <t>mise en circulation d'un vehicule a moteur en violation des restrictions edictees dans une zone de circulation restreinte instituee pour lutter contre la pollution atmospherique.</t>
  </si>
  <si>
    <t>conduite, par visibilite insuffisante, de cycle non muni de feu de position avant conforme</t>
  </si>
  <si>
    <t>conduite, par visibilite insuffisante, de cycle non muni de feu de position avant conforme.</t>
  </si>
  <si>
    <t>conduite, de nuit ou par visibilite insuffisante, de cycle non muni de feu de position avant conforme</t>
  </si>
  <si>
    <t>conduite a une vitesse excessive d'un cycle sur un trottoir autorise hors agglomeration en presence d'habitation</t>
  </si>
  <si>
    <t>conduite a une vitesse excessive d'un cycle sur un trottoir autorise hors agglomeration en presence d'habitation.</t>
  </si>
  <si>
    <t>conduite a une vitesse excessive d'un cycle sur un trottoir ou une contre allee autorise hors agglomeration en presence de pietons ou d'habitation</t>
  </si>
  <si>
    <t>conduite de vehicule avec un permis probatoire sans signalisation reglementaire</t>
  </si>
  <si>
    <t>conduite de vehicule avec un permis probatoire sans signalisation reglementaire.</t>
  </si>
  <si>
    <t>depassement de vehicule sur la moitie gauche de la chaussee genant la circulation en sens inverse</t>
  </si>
  <si>
    <t>depassement de vehicule sur la moitie gauche de la chaussee genant la circulation en sens inverse.</t>
  </si>
  <si>
    <t>conduite d'une motocyclette sans port d'un casque homologue et attache</t>
  </si>
  <si>
    <t>conduite d'une motocyclette sans port d'un casque homologue et attache.</t>
  </si>
  <si>
    <t>conduite d'un engin de deplacement personnel motorise sur un trottoir genante pour les pietons</t>
  </si>
  <si>
    <t>conduite d'un engin de deplacement personnel motorise sur un trottoir genante pour les pietons.</t>
  </si>
  <si>
    <t>mise en circulation d'un vehicule a moteur en violation des mesures de suspension ou de restriction edictees par le prefet pour limiter une pollution atmospherique</t>
  </si>
  <si>
    <t>mise en circulation d'un vehicule a moteur en violation des mesures de suspension ou de restriction edictees par le prefet pour limiter une pollution atmospherique.</t>
  </si>
  <si>
    <t>non declaration dans les delais au ministre de l'interieur, par le proprietaire d'un vehicule, de changement de domicile ou d'etablissement d'affectation</t>
  </si>
  <si>
    <t>non declaration dans les delais au ministre de l'interieur, par le proprietaire d'un vehicule, de changement de domicile ou d'etablissement d'affectation.</t>
  </si>
  <si>
    <t>conduite d'un tricycle ou quadricycle a moteur sans port de gants conformes a la reglementation relative aux equipements de protection individuelle</t>
  </si>
  <si>
    <t>conduite d'un tricycle ou quadricycle a moteur sans port de gants conformes a la reglementation relative aux equipements de protection individuelle.</t>
  </si>
  <si>
    <t>transport interdit d'enfant de moins de 10 ans a la place avant d'un vehicule a moteur</t>
  </si>
  <si>
    <t>transport interdit d'enfant de moins de 10 ans a la place avant d'un vehicule a moteur.</t>
  </si>
  <si>
    <t>circulation de vehicule a moteur non muni de feu de position arriere conforme</t>
  </si>
  <si>
    <t>circulation de vehicule a moteur non muni de feu de position arriere conforme.</t>
  </si>
  <si>
    <t>circulation de vehicule a moteur ou de remorque non muni de feu de position arriere conforme</t>
  </si>
  <si>
    <t>circulation avec un vehicule a moteur ne disposant pas de gilet de haute visibilite conforme</t>
  </si>
  <si>
    <t>circulation avec un vehicule a moteur ne disposant pas de gilet de haute visibilite conforme.</t>
  </si>
  <si>
    <t>inobservation, par conducteur, de l'arret impose par le panneau "stop" a une intersection de routes</t>
  </si>
  <si>
    <t>inobservation, par conducteur, de l'arret impose par le panneau "stop" a une intersection de routes.</t>
  </si>
  <si>
    <t>circulation d'un vehicule non autorise sur une voie reservee aux vehicules d'interet general prioritaires</t>
  </si>
  <si>
    <t>circulation d'un vehicule non autorise sur une voie reservee aux vehicules d'interet general prioritaires.</t>
  </si>
  <si>
    <t>stationnement irregulier en agglomeration : absence de dispositif de controle de la duree du stationnement</t>
  </si>
  <si>
    <t>stationnement irregulier en agglomeration : absence de dispositif de controle de la duree du stationnement.</t>
  </si>
  <si>
    <t>circulation de vehicule a moteur non muni de feu de route conforme</t>
  </si>
  <si>
    <t>circulation de vehicule a moteur non muni de feu de route conforme.</t>
  </si>
  <si>
    <t>depassement de vehicule sans avertissement prealable du conducteur depasse</t>
  </si>
  <si>
    <t>depassement de vehicule sans avertissement prealable du conducteur depasse.</t>
  </si>
  <si>
    <t>circulation de vehicule a moteur, de nuit ou par visibilite insuffisante, sans eclairage ni signalisation, en un lieu depourvu d'eclairage public</t>
  </si>
  <si>
    <t>circulation de vehicule a moteur, de nuit ou par visibilite insuffisante, sans eclairage ni signalisation, en un lieu depourvu d'eclairage public.</t>
  </si>
  <si>
    <t>circulation de vehicule a moteur dont les connexions electriques des feux sont defectueuses</t>
  </si>
  <si>
    <t>circulation de vehicule a moteur dont les connexions electriques des feux sont defectueuses.</t>
  </si>
  <si>
    <t>circulation de vehicule a moteur dont les connexions electriques des feux sont non conformes ou defectueuses</t>
  </si>
  <si>
    <t>utilisation non conforme d'un certificat d'immatriculation provisoire ou d'un titre provisoire de circulation</t>
  </si>
  <si>
    <t>utilisation non conforme d'un certificat d'immatriculation provisoire ou d'un titre provisoire de circulation.</t>
  </si>
  <si>
    <t>circulation de vehicule a moteur, de nuit, sans eclairage de la plaque d'immatriculation arriere</t>
  </si>
  <si>
    <t>circulation de vehicule a moteur, de nuit, sans eclairage de la plaque d'immatriculation arriere.</t>
  </si>
  <si>
    <t>circulation de vehicule a moteur, de nuit ou par visibilite insuffisante, sans eclairage de la plaque d'immatriculation arriere</t>
  </si>
  <si>
    <t>stationnement du cote interdit sur une voie a stationnement unilateral alterne semi-mensuel</t>
  </si>
  <si>
    <t>stationnement du cote interdit sur une voie a stationnement unilateral alterne semi-mensuel.</t>
  </si>
  <si>
    <t>CONDUITE D'UN VEHICULE A MOTEUR PAR PERSONNE TITULAIRE D'UN PERMIS DE CONDUIRE COMMUNAUTAIRE, RESIDANT EN FRANCE, ET N'AYANT PAS PROCEDE A L'ECHANGE OBLIGATOIRE DE CE PERMIS.</t>
  </si>
  <si>
    <t>conduite d'un vehicule a moteur par personne titulaire d'un permis de conduire communautaire, residant en france, et n'ayant pas procede a l'echange obligatoire de ce permis</t>
  </si>
  <si>
    <t>conduite d'un vehicule a moteur par personne titulaire d'un permis de conduire communautaire, residant en france, et n'ayant pas procede a l'echange obligatoire de ce permis.</t>
  </si>
  <si>
    <t>Art. R. 222-2 du C. de la route. Art. 4 §4-2 de l'arrêté minist. du 08-02-1999.</t>
  </si>
  <si>
    <t>Art. R. 222-2 al. 3 du C. de la route.</t>
  </si>
  <si>
    <t>circulation d'un vehicule de transport en commun de personnes sans amenagement ou equipement de securite conforme</t>
  </si>
  <si>
    <t>circulation d'un vehicule de transport en commun de personnes sans amenagement ou equipement de securite conforme.</t>
  </si>
  <si>
    <t>circulation d'un vehicule a moteur sans dispositif d'echappement - echappement libre</t>
  </si>
  <si>
    <t>circulation d'un vehicule a moteur sans dispositif d'echappement - echappement libre.</t>
  </si>
  <si>
    <t>conduite d'un vehicule sans laisser une distance de securite avec le vehicule qui precede</t>
  </si>
  <si>
    <t>conduite d'un vehicule sans laisser une distance de securite avec le vehicule qui precede.</t>
  </si>
  <si>
    <t>exces de vitesse d'au moins 40 km/h et inferieur a 50 km/h par conducteur de vehicule a moteur</t>
  </si>
  <si>
    <t>exces de vitesse d'au moins 40 km/h et inferieur a 50 km/h par conducteur de vehicule a moteur.</t>
  </si>
  <si>
    <t>refus de priorite par conducteur de vehicule a un pieton manifestant clairement son intention de traverser une chaussee</t>
  </si>
  <si>
    <t>refus de priorite par conducteur de vehicule a un pieton manifestant clairement son intention de traverser une chaussee.</t>
  </si>
  <si>
    <t>circulation de vehicule a moteur, par visibilite insuffisante, sans feux rouges arriere allumes</t>
  </si>
  <si>
    <t>circulation de vehicule a moteur, par visibilite insuffisante, sans feux rouges arriere allumes.</t>
  </si>
  <si>
    <t>circulation de vehicule a moteur, de nuit ou par visibilite insuffisante, sans feux rouges arriere allumes</t>
  </si>
  <si>
    <t>stationnement tres genant d'un vehicule au droit d'une bande d'eveil de vigilance</t>
  </si>
  <si>
    <t>stationnement tres genant d'un vehicule au droit d'une bande d'eveil de vigilance.</t>
  </si>
  <si>
    <t>franchissement d'une ligne discontinue non justifie par un depassement ou la traversee d'une chaussee</t>
  </si>
  <si>
    <t>franchissement d'une ligne discontinue non justifie par un depassement ou la traversee d'une chaussee.</t>
  </si>
  <si>
    <t>contournement par la gauche, avec un vehicule, d'ouvrage etabli sur une chaussee, une place ou un carrefour</t>
  </si>
  <si>
    <t>contournement par la gauche, avec un vehicule, d'ouvrage etabli sur une chaussee, une place ou un carrefour.</t>
  </si>
  <si>
    <t>stationnement tres genant d'un vehicule motorise au droit d'une bouche d'incendie</t>
  </si>
  <si>
    <t>stationnement tres genant d'un vehicule motorise au droit d'une bouche d'incendie.</t>
  </si>
  <si>
    <t>conduite d'un cycle transportant un passager mineur de moins de 12 ans non coiffe d'un casque homologue et attache</t>
  </si>
  <si>
    <t>conduite d'un cycle transportant un passager mineur de moins de 12 ans non coiffe d'un casque homologue et attache.</t>
  </si>
  <si>
    <t>circulation de remorque non munie de dispositif conforme d'eclairage de la plaque d'exploitation</t>
  </si>
  <si>
    <t>circulation de remorque non munie de dispositif conforme d'eclairage de la plaque d'exploitation.</t>
  </si>
  <si>
    <t>circulation de vehicule a moteur ou de remorque non muni de dispositif conforme d'eclairage de la plaque d'immatriculation arriere ou de la plaque d'exploitation</t>
  </si>
  <si>
    <t>non declaration dans les 15 jours au ministre de l'interieur, par l'ancien proprietaire, de la cession d'un vehicule soumis a immatriculation</t>
  </si>
  <si>
    <t>non declaration dans les 15 jours au ministre de l'interieur, par l'ancien proprietaire, de la cession d'un vehicule soumis a immatriculation.</t>
  </si>
  <si>
    <t>ARRET SUR LA CHAUSSEE, DE NUIT OU PAR VISIBILITE INSUFFISANTE, DE REMORQUE NON ACCOUPLEE SANS ECLAIRAGE ET SIGNALISATION REGULIERS.</t>
  </si>
  <si>
    <t>stationnement sur la chaussee, par visibilite insuffisante, de remorque non accouplee sans eclairage et signalisation reguliers</t>
  </si>
  <si>
    <t>stationnement sur la chaussee, par visibilite insuffisante, de remorque non accouplee sans eclairage et signalisation reguliers.</t>
  </si>
  <si>
    <t>arret ou stationnement sur la chaussee, de nuit ou par visibilite insuffisante, de remorque non accouplee sans eclairage et signalisation reguliers</t>
  </si>
  <si>
    <t>transport de passagers en nombre superieur a celui des places assises mentionne dans le certificat d'immatriculation du vehicule a moteur</t>
  </si>
  <si>
    <t>transport de passagers en nombre superieur a celui des places assises mentionne dans le certificat d'immatriculation du vehicule a moteur.</t>
  </si>
  <si>
    <t>circulation de vehicule a moteur, de nuit, sans usage des feux de route</t>
  </si>
  <si>
    <t>circulation de vehicule a moteur, de nuit, sans usage des feux de route.</t>
  </si>
  <si>
    <t>circulation de vehicule a moteur, de nuit ou par visibilite insuffisante, sans usage des feux de route</t>
  </si>
  <si>
    <t>conduite d'un vehicule a moteur avec un permis de conduire non proroge</t>
  </si>
  <si>
    <t>conduite d'un vehicule a moteur avec un permis de conduire non proroge.</t>
  </si>
  <si>
    <t>circulation de vehicule a moteur non muni de feux indicateurs de direction conformes</t>
  </si>
  <si>
    <t>circulation de vehicule a moteur non muni de feux indicateurs de direction conformes.</t>
  </si>
  <si>
    <t>circulation de vehicule a moteur ou de remorque non muni de feux indicateurs de direction conformes</t>
  </si>
  <si>
    <t>conduite de cycle non muni de catadioptre arriere conforme</t>
  </si>
  <si>
    <t>conduite de cycle non muni de catadioptre arriere conforme.</t>
  </si>
  <si>
    <t>mise en circulation d'un vehicule avec une vitre non homologuee</t>
  </si>
  <si>
    <t>mise en circulation d'un vehicule avec une vitre non homologuee.</t>
  </si>
  <si>
    <t>maintien en circulation d'une voiture de remise sans visite technique periodique</t>
  </si>
  <si>
    <t>maintien en circulation d'une voiture de remise sans visite technique periodique.</t>
  </si>
  <si>
    <t>conduite d'un engin de deplacement personnel motorise sur un trottoir a une vitesse excedant l'allure du pas</t>
  </si>
  <si>
    <t>conduite d'un engin de deplacement personnel motorise sur un trottoir a une vitesse excedant l'allure du pas.</t>
  </si>
  <si>
    <t>stationnement genant d'un vehicule au dessus d'un acces signale a une installation souterraine</t>
  </si>
  <si>
    <t>stationnement genant d'un vehicule au dessus d'un acces signale a une installation souterraine.</t>
  </si>
  <si>
    <t>circulation avec un vehicule a moteur ne disposant pas de triangle de presignalisation conforme</t>
  </si>
  <si>
    <t>circulation avec un vehicule a moteur ne disposant pas de triangle de presignalisation conforme.</t>
  </si>
  <si>
    <t>transport d'enfant de moins de 3 ans dans un vehicule a moteur non equipe de ceinture de securite</t>
  </si>
  <si>
    <t>transport d'enfant de moins de 3 ans dans un vehicule a moteur non equipe de ceinture de securite.</t>
  </si>
  <si>
    <t>exces de vitesse d'au moins 20 km/h et inferieur a 30 km/h par eleve conducteur titulaire de livret d'apprentissage</t>
  </si>
  <si>
    <t>exces de vitesse d'au moins 20 km/h et inferieur a 30 km/h par eleve conducteur titulaire de livret d'apprentissage.</t>
  </si>
  <si>
    <t>usage, de nuit, de l'avertisseur sonore d'un vehicule</t>
  </si>
  <si>
    <t>usage, de nuit, de l'avertisseur sonore d'un vehicule.</t>
  </si>
  <si>
    <t>non port de casque homologue et attache par passager d'une motocyclette ou d'un cyclomoteur en circulation</t>
  </si>
  <si>
    <t>non port de casque homologue et attache par passager d'une motocyclette ou d'un cyclomoteur en circulation.</t>
  </si>
  <si>
    <t>conduite de cycle non muni de catadioptre avant conforme</t>
  </si>
  <si>
    <t>conduite de cycle non muni de catadioptre avant conforme.</t>
  </si>
  <si>
    <t>circulation de jour d'une motocyclette sans feu de croisement ou de circulation diurne allume</t>
  </si>
  <si>
    <t>circulation de jour d'une motocyclette sans feu de croisement ou de circulation diurne allume.</t>
  </si>
  <si>
    <t>conduite a une vitesse excessive d'un cyclomoteur sur un trottoir autorise hors agglomeration en presence de pietons</t>
  </si>
  <si>
    <t>conduite a une vitesse excessive d'un cyclomoteur sur un trottoir autorise hors agglomeration en presence de pietons.</t>
  </si>
  <si>
    <t>conduite a une vitesse excessive d'un cyclomoteur sur un trottoir ou une contre allee autorise hors agglomeration en presence de pietons ou d'habitation</t>
  </si>
  <si>
    <t>circulation d'un vehicule a moteur muni de pneumatique interdit ou irregulierement monte</t>
  </si>
  <si>
    <t>circulation d'un vehicule a moteur muni de pneumatique interdit ou irregulierement monte.</t>
  </si>
  <si>
    <t>circulation d'un vehicule a moteur ou d'une remorque muni de pneumatique interdit ou irregulierement monte</t>
  </si>
  <si>
    <t>circulation d'un vehicule a moteur avec une plaque d'immatriculation amovible</t>
  </si>
  <si>
    <t>circulation d'un vehicule a moteur avec une plaque d'immatriculation amovible.</t>
  </si>
  <si>
    <t>conduite d'une voiture de transport avec chauffeur sans attestation prefectorale delivree apres verification medicale de l'aptitude physique</t>
  </si>
  <si>
    <t>conduite d'une voiture de transport avec chauffeur sans attestation prefectorale delivree apres verification medicale de l'aptitude physique.</t>
  </si>
  <si>
    <t>non justification dans les 5 jours de la possession du brevet de securite routiere, d'un titre europeen equivalent ou du permis de conduire - conducteur de cyclomoteur ou de quadricycle leger a moteur</t>
  </si>
  <si>
    <t>non justification dans les 5 jours de la possession du brevet de securite routiere, d'un titre europeen equivalent ou du permis de conduire - conducteur de cyclomoteur ou de quadricycle leger a moteur.</t>
  </si>
  <si>
    <t>maintien en circulation d'un vehicule motorise a deux roues sans controle technique periodique - vehicule de categorie l1, l3 ou l4</t>
  </si>
  <si>
    <t>maintien en circulation d'un vehicule motorise a deux roues sans controle technique periodique - vehicule de categorie l1, l3 ou l4.</t>
  </si>
  <si>
    <t>refus de presenter un vehicule a un service de controle technique pour verification du niveau sonore ou des emissions polluantes - ptac inferieur ou egal a 3,5 tonnes</t>
  </si>
  <si>
    <t>refus de presenter un vehicule a un service de controle technique pour verification du niveau sonore ou des emissions polluantes - ptac inferieur ou egal a 3,5 tonnes.</t>
  </si>
  <si>
    <t>ARRET DE VEHICULE GENANT DANS UN TUNNEL OU UN PASSAGE SOUTERRAIN.</t>
  </si>
  <si>
    <t>arret ou stationnement de vehicule genant dans un tunnel ou un passage souterrain</t>
  </si>
  <si>
    <t>arret ou stationnement de vehicule genant dans un tunnel ou un passage souterrain.</t>
  </si>
  <si>
    <t>circulation de vehicule a moteur pourvu d'un dispositif d'eclairage ou de signalisation non reglementaire</t>
  </si>
  <si>
    <t>circulation de vehicule a moteur pourvu d'un dispositif d'eclairage ou de signalisation non reglementaire.</t>
  </si>
  <si>
    <t>stationnement abusif de vehicule sur la voie publique : depassement de la duree fixee par arrete</t>
  </si>
  <si>
    <t>stationnement abusif de vehicule sur la voie publique : depassement de la duree fixee par arrete.</t>
  </si>
  <si>
    <t>stationnement abusif de vehicule sur la voie publique: depassement de la duree fixee par arrete</t>
  </si>
  <si>
    <t>A SUPPRIMER</t>
  </si>
  <si>
    <t>arret ou stationnement sans necessite sur la chaussee ou l'accotement d'une autoroute</t>
  </si>
  <si>
    <t>arret ou stationnement sans necessite sur la chaussee ou l'accotement d'une autoroute.</t>
  </si>
  <si>
    <t>traversee irreguliere de la chaussee par un pieton</t>
  </si>
  <si>
    <t>traversee irreguliere de la chaussee par un pieton.</t>
  </si>
  <si>
    <t>circulation d'un vehicule a moteur equipe de telle maniere que le champ de visibilite du conducteur est insuffisant</t>
  </si>
  <si>
    <t>circulation d'un vehicule a moteur equipe de telle maniere que le champ de visibilite du conducteur est insuffisant.</t>
  </si>
  <si>
    <t>exces de vitesse inferieur a 5 km/h par conducteur de vehicule a moteur - vitesse maximale autorisee inferieure ou egale a 50 km/h</t>
  </si>
  <si>
    <t>exces de vitesse inferieur a 5 km/h par conducteur de vehicule a moteur - vitesse maximale autorisee inferieure ou egale a 50 km/h.</t>
  </si>
  <si>
    <t>circulation de jour d'un cyclomoteur sans feu de croisement ou de circulation diurne allume</t>
  </si>
  <si>
    <t>circulation de jour d'un cyclomoteur sans feu de croisement ou de circulation diurne allume.</t>
  </si>
  <si>
    <t>mise en circulation d'un vehicule sans certificat d'immatriculation</t>
  </si>
  <si>
    <t>mise en circulation d'un vehicule sans certificat d'immatriculation.</t>
  </si>
  <si>
    <t>REFUS D'OBTEMPERER A L'ORDRE D'ENLEVER UN OBJET ENTRAVANT LA CIRCULATION SUR UNE VOIE PUBLIQUE.</t>
  </si>
  <si>
    <t>refus d'obtemperer a l'ordre d'enlever un objet entravant la circulation sur une voie publique</t>
  </si>
  <si>
    <t>refus d'obtemperer a l'ordre d'enlever un objet entravant la circulation sur une voie publique.</t>
  </si>
  <si>
    <t>Art. R. 412-51 du C. de la route.</t>
  </si>
  <si>
    <t>Art. R. 412-51 al. 1 du C. de la route.</t>
  </si>
  <si>
    <t>refus de priorite par conducteur de vehicule a un pieton circulant dans une aire pietonne</t>
  </si>
  <si>
    <t>refus de priorite par conducteur de vehicule a un pieton circulant dans une aire pietonne.</t>
  </si>
  <si>
    <t>conduite de cycle non muni de catadioptres lateraux conformes</t>
  </si>
  <si>
    <t>conduite de cycle non muni de catadioptres lateraux conformes.</t>
  </si>
  <si>
    <t>occupation par plusieurs personnes d'un siege de vehicule a moteur en circulation</t>
  </si>
  <si>
    <t>occupation par plusieurs personnes d'un siege de vehicule a moteur en circulation.</t>
  </si>
  <si>
    <t>exces de vitesse par conducteur de vehicule sans moteur</t>
  </si>
  <si>
    <t>exces de vitesse par conducteur de vehicule sans moteur.</t>
  </si>
  <si>
    <t>usage irregulier des feux d'eclairage par le conducteur d'un vehicule a moteur circulant, de nuit, sur une route eclairee</t>
  </si>
  <si>
    <t>usage irregulier des feux d'eclairage par le conducteur d'un vehicule a moteur circulant, de nuit, sur une route eclairee.</t>
  </si>
  <si>
    <t>stationnement dangereux d'animal sur la voie publique.</t>
  </si>
  <si>
    <t>arret ou stationnement dangereux d'animal sur la voie publique</t>
  </si>
  <si>
    <t>conduite d'un vehicule ne respectant pas les prescriptions reglementaires de transparence des vitres</t>
  </si>
  <si>
    <t>conduite d'un vehicule ne respectant pas les prescriptions reglementaires de transparence des vitres.</t>
  </si>
  <si>
    <t>non declaration d'achat d'un vehicule soumis a immatriculation et deja immatricule dans les 15 jours suivant la transaction par professionnel de l'automobile</t>
  </si>
  <si>
    <t>non declaration d'achat d'un vehicule soumis a immatriculation et deja immatricule dans les 15 jours suivant la transaction par professionnel de l'automobile.</t>
  </si>
  <si>
    <t>conduite d'un cyclomobile leger sur un trottoir genante pour les pietons</t>
  </si>
  <si>
    <t>conduite d'un cyclomobile leger sur un trottoir genante pour les pietons.</t>
  </si>
  <si>
    <t>refus de priorite par conducteur de vehicule abordant un carrefour a sens giratoire</t>
  </si>
  <si>
    <t>refus de priorite par conducteur de vehicule abordant un carrefour a sens giratoire.</t>
  </si>
  <si>
    <t>circulation de front par conducteur de cycle ou de cyclomoteur</t>
  </si>
  <si>
    <t>circulation de front par conducteur de cycle ou de cyclomoteur.</t>
  </si>
  <si>
    <t>refus de priorite a une intersection de routes ou l'obligation de ceder le passage est signalee</t>
  </si>
  <si>
    <t>refus de priorite a une intersection de routes ou l'obligation de ceder le passage est signalee.</t>
  </si>
  <si>
    <t>mise en circulation de vehicule de transport de marchandises au ptac superieur a 3,5 tonnes sans autorisation prefectorale (visite technique prealable)</t>
  </si>
  <si>
    <t>mise en circulation de vehicule de transport de marchandises au ptac superieur a 3,5 tonnes sans autorisation prefectorale (visite technique prealable).</t>
  </si>
  <si>
    <t>mise en circulation de vehicule de transport de marchandises au ptac &gt; 3,5 tonnes sans autorisation prefectorale (visite technique prealable)</t>
  </si>
  <si>
    <t>changement de file, par conducteur de vehicule, non justifie par un changement de direction</t>
  </si>
  <si>
    <t>changement de file, par conducteur de vehicule, non justifie par un changement de direction.</t>
  </si>
  <si>
    <t>circulation de vehicule a moteur, de nuit, sans usage des feux de position lorsque celui-ci est prescrit</t>
  </si>
  <si>
    <t>circulation de vehicule a moteur, de nuit, sans usage des feux de position lorsque celui-ci est prescrit.</t>
  </si>
  <si>
    <t>circulation de vehicule a moteur, de nuit ou par visibilite insuffisante, sans usage des feux de position lorsque celui-ci est prescrit</t>
  </si>
  <si>
    <t>circulation d'un vehicule sur la bande centrale separative des chaussees d'une autoroute</t>
  </si>
  <si>
    <t>circulation d'un vehicule sur la bande centrale separative des chaussees d'une autoroute.</t>
  </si>
  <si>
    <t>transport d'un passager sur un vehicule a deux roues avec un siege passager non correctement equipe</t>
  </si>
  <si>
    <t>transport d'un passager sur un vehicule a deux roues avec un siege passager non correctement equipe.</t>
  </si>
  <si>
    <t>conduite de cycle pourvu d'un dispositif d'eclairage ou de signalisation non reglementaire</t>
  </si>
  <si>
    <t>conduite de cycle pourvu d'un dispositif d'eclairage ou de signalisation non reglementaire.</t>
  </si>
  <si>
    <t>utilisation d'un engin de deplacement personnel motorise transforme pour permettre de depasser les limites reglementaires de vitesse ou de puissance maximale du moteur - debridage</t>
  </si>
  <si>
    <t>utilisation d'un engin de deplacement personnel motorise transforme pour permettre de depasser les limites reglementaires de vitesse ou de puissance maximale du moteur - debridage.</t>
  </si>
  <si>
    <t>conduite d'un cyclomobile leger sur un trottoir a une vitesse excedant l'allure du pas</t>
  </si>
  <si>
    <t>conduite d'un cyclomobile leger sur un trottoir a une vitesse excedant l'allure du pas.</t>
  </si>
  <si>
    <t>circulation d'un vehicule eloigne du bord droit de la chaussee</t>
  </si>
  <si>
    <t>circulation d'un vehicule eloigne du bord droit de la chaussee.</t>
  </si>
  <si>
    <t>depassement d'usager sans se porter suffisamment a gauche pour eviter le risque d'accrochage</t>
  </si>
  <si>
    <t>depassement d'usager sans se porter suffisamment a gauche pour eviter le risque d'accrochage.</t>
  </si>
  <si>
    <t>stationnement irregulier en agglomeration : depassement de la duree maximale de stationnement en zone limitee</t>
  </si>
  <si>
    <t>stationnement irregulier en agglomeration : depassement de la duree maximale de stationnement en zone limitee.</t>
  </si>
  <si>
    <t>ouverture d'une portiere de vehicule dans des conditions dangereuses</t>
  </si>
  <si>
    <t>ouverture d'une portiere de vehicule dans des conditions dangereuses.</t>
  </si>
  <si>
    <t>stationnement hors agglomeration sur le cote interdit d'une chaussee a sens unique</t>
  </si>
  <si>
    <t>stationnement hors agglomeration sur le cote interdit d'une chaussee a sens unique.</t>
  </si>
  <si>
    <t>inobservation par conducteur de l'arret impose par la fermeture des barrieres d'un passage a niveau de voie ferree</t>
  </si>
  <si>
    <t>inobservation par conducteur de l'arret impose par la fermeture des barrieres d'un passage a niveau de voie ferree.</t>
  </si>
  <si>
    <t>circulation d'un vehicule sans fixation des chaines, baches et accessoires de chargement</t>
  </si>
  <si>
    <t>circulation d'un vehicule sans fixation des chaines, baches et accessoires de chargement.</t>
  </si>
  <si>
    <t>circulation de vehicule a moteur non muni de catadioptres arriere conformes</t>
  </si>
  <si>
    <t>circulation de vehicule a moteur non muni de catadioptres arriere conformes.</t>
  </si>
  <si>
    <t>circulation de vehicule a moteur ou de remorque non muni de catadioptres arriere conformes</t>
  </si>
  <si>
    <t>maintien en circulation de vehicule de transport en commun de personnes sans visite technique periodique</t>
  </si>
  <si>
    <t>maintien en circulation de vehicule de transport en commun de personnes sans visite technique periodique.</t>
  </si>
  <si>
    <t>circulation d'un vehicule sur une chaussee ou partie de la chaussee malgre une interdiction temporaire signalee</t>
  </si>
  <si>
    <t>circulation d'un vehicule sur une chaussee ou partie de la chaussee malgre une interdiction temporaire signalee.</t>
  </si>
  <si>
    <t>accompagnement d'un conducteur d'engin de deplacement personnel motorise mineur de moins de 14 ans</t>
  </si>
  <si>
    <t>accompagnement d'un conducteur d'engin de deplacement personnel motorise mineur de moins de 14 ans.</t>
  </si>
  <si>
    <t>circulation sur la route d'animal sans conducteur.</t>
  </si>
  <si>
    <t>circulation sur la route d'animal sans conducteur</t>
  </si>
  <si>
    <t>conduite d'un taxi sans attestation prefectorale delivree apres verification medicale de l'aptitude physique</t>
  </si>
  <si>
    <t>conduite d'un taxi sans attestation prefectorale delivree apres verification medicale de l'aptitude physique.</t>
  </si>
  <si>
    <t>usage irregulier d'avertisseur sonore special reserve aux vehicules d'interet general</t>
  </si>
  <si>
    <t>usage irregulier d'avertisseur sonore special reserve aux vehicules d'interet general.</t>
  </si>
  <si>
    <t>conduite, de nuit ou par visibilite insuffisante, de cycle non muni de feu de position arriere conforme</t>
  </si>
  <si>
    <t>conduite, de nuit ou par visibilite insuffisante, de cycle non muni de feu de position arriere conforme.</t>
  </si>
  <si>
    <t>circulation d'un vehicule a moteur dont le pare-brise n'est pas equipe d'essuie-glace performant</t>
  </si>
  <si>
    <t>circulation d'un vehicule a moteur dont le pare-brise n'est pas equipe d'essuie-glace performant.</t>
  </si>
  <si>
    <t>apposition d'un certificat qualite de l'air ne correspondant pas aux caracteristiques du vehicule sur le niveau d'emission de polluants atmospheriques et la sobriete energetique</t>
  </si>
  <si>
    <t>apposition d'un certificat qualite de l'air ne correspondant pas aux caracteristiques du vehicule sur le niveau d'emission de polluants atmospheriques et la sobriete energetique.</t>
  </si>
  <si>
    <t>circulation sur une portion du reseau routier d'un vehicule d'une categorie soumise a une interdiction prefectorale temporaire de circulation</t>
  </si>
  <si>
    <t>circulation sur une portion du reseau routier d'un vehicule d'une categorie soumise a une interdiction prefectorale temporaire de circulation.</t>
  </si>
  <si>
    <t>exces de vitesse inferieur a 20 km/h par eleve conducteur titulaire de livret d'apprentissage - vitesse maximale autorisee inferieure ou egale a 50 km/h</t>
  </si>
  <si>
    <t>exces de vitesse inferieur a 20 km/h par eleve conducteur titulaire de livret d'apprentissage - vitesse maximale autorisee inferieure ou egale a 50 km/h.</t>
  </si>
  <si>
    <t>exces de vitesse inferieur a 20 km/h par eleve conducteur titulaire de livret d'apprentissage - vitesse maximale autorisee superieure a 50 km/h</t>
  </si>
  <si>
    <t>exces de vitesse inferieur a 20 km/h par eleve conducteur titulaire de livret d'apprentissage - vitesse maximale autorisee superieure a 50 km/h.</t>
  </si>
  <si>
    <t>circulation de vehicule a moteur utilisant de maniere injustifiee les feux de brouillard</t>
  </si>
  <si>
    <t>circulation de vehicule a moteur utilisant de maniere injustifiee les feux de brouillard.</t>
  </si>
  <si>
    <t>ARRET GENANT DE VEHICULE SUR UNE BANDE D'ARRET D'URGENCE.</t>
  </si>
  <si>
    <t>arret ou stationnement genant de vehicule sur une bande d'arret d'urgence</t>
  </si>
  <si>
    <t>arret ou stationnement genant de vehicule sur une bande d'arret d'urgence.</t>
  </si>
  <si>
    <t>franchissement de passage a niveau avec un vehicule risquant d'etre immobilise sur la voie ferree</t>
  </si>
  <si>
    <t>franchissement de passage a niveau avec un vehicule risquant d'etre immobilise sur la voie ferree.</t>
  </si>
  <si>
    <t>non presentation immediate de l'attestation de formation pratique delivree par un titulaire d'agrement prefectoral au conducteur d'une motocyclette legere titulaire d'un permis de categorie b</t>
  </si>
  <si>
    <t>non presentation immediate de l'attestation de formation pratique delivree par un titulaire d'agrement prefectoral au conducteur d'une motocyclette legere titulaire d'un permis de categorie b.</t>
  </si>
  <si>
    <t>circulation avec un engin de deplacement personnel motorise sur une voie interdite a ces vehicules</t>
  </si>
  <si>
    <t>circulation avec un engin de deplacement personnel motorise sur une voie interdite a ces vehicules.</t>
  </si>
  <si>
    <t>depassement sur la voie la plus a gauche d'une chaussee a double sens de plus de deux voies</t>
  </si>
  <si>
    <t>depassement sur la voie la plus a gauche d'une chaussee a double sens de plus de deux voies.</t>
  </si>
  <si>
    <t>refus de priorite par conducteur de vehicule tournant a droite vers une chaussee traversee par une piste cyclable</t>
  </si>
  <si>
    <t>refus de priorite par conducteur de vehicule tournant a droite vers une chaussee traversee par une piste cyclable.</t>
  </si>
  <si>
    <t>circulation d'un vehicule sans amarrage d'un chargement debordant ou de grande longueur</t>
  </si>
  <si>
    <t>circulation d'un vehicule sans amarrage d'un chargement debordant ou de grande longueur.</t>
  </si>
  <si>
    <t>circulation de vehicule a moteur non muni de catadioptres lateraux conformes</t>
  </si>
  <si>
    <t>circulation de vehicule a moteur non muni de catadioptres lateraux conformes.</t>
  </si>
  <si>
    <t>usage irregulier de feux speciaux reserves aux vehicules d'interet general</t>
  </si>
  <si>
    <t>usage irregulier de feux speciaux reserves aux vehicules d'interet general.</t>
  </si>
  <si>
    <t>circulation d'un cycle non equipe d'un avertisseur sonore conforme</t>
  </si>
  <si>
    <t>circulation d'un cycle non equipe d'un avertisseur sonore conforme.</t>
  </si>
  <si>
    <t>circulation d'un vehicule a moteur non equipe de dispositifs de freinage conformes</t>
  </si>
  <si>
    <t>circulation d'un vehicule a moteur non equipe de dispositifs de freinage conformes.</t>
  </si>
  <si>
    <t>circulation irreguliere d'un pieton sur la chaussee</t>
  </si>
  <si>
    <t>circulation irreguliere d'un pieton sur la chaussee.</t>
  </si>
  <si>
    <t>refus de serrer a droite par conducteur d'un vehicule sur le point d'etre depasse</t>
  </si>
  <si>
    <t>refus de serrer a droite par conducteur d'un vehicule sur le point d'etre depasse.</t>
  </si>
  <si>
    <t>depassement par vehicule a l'approche d'un passage reserve aux pietons sur lequel un pieton est deja engage</t>
  </si>
  <si>
    <t>depassement par vehicule a l'approche d'un passage reserve aux pietons sur lequel un pieton est deja engage.</t>
  </si>
  <si>
    <t>refus de priorite par conducteur d'un vehicule tournant a gauche</t>
  </si>
  <si>
    <t>refus de priorite par conducteur d'un vehicule tournant a gauche.</t>
  </si>
  <si>
    <t>accompagnement d'un mineur de moins de 12 ans conduisant un cycle sans etre coiffe d'un casque homologue et attache</t>
  </si>
  <si>
    <t>accompagnement d'un mineur de moins de 12 ans conduisant un cycle sans etre coiffe d'un casque homologue et attache.</t>
  </si>
  <si>
    <t>franchissement ou chevauchement sans necessite absolue d'une ligne longitudinale delimitant une bande d'arret d'urgence</t>
  </si>
  <si>
    <t>franchissement ou chevauchement sans necessite absolue d'une ligne longitudinale delimitant une bande d'arret d'urgence.</t>
  </si>
  <si>
    <t>conduite d'un vehicule a moteur sans respecter une restriction d'usage mentionnee sur le permis de conduire</t>
  </si>
  <si>
    <t>conduite d'un vehicule a moteur sans respecter une restriction d'usage mentionnee sur le permis de conduire.</t>
  </si>
  <si>
    <t>conduite d'un engin de deplacement personnel motorise pourvu d'un dispositif d'eclairage ou de signalisation non reglementaire</t>
  </si>
  <si>
    <t>conduite d'un engin de deplacement personnel motorise pourvu d'un dispositif d'eclairage ou de signalisation non reglementaire.</t>
  </si>
  <si>
    <t>circulation de vehicule a moteur muni de feux asymetriques</t>
  </si>
  <si>
    <t>circulation de vehicule a moteur muni de feux asymetriques.</t>
  </si>
  <si>
    <t>circulation de vehicule a moteur muni de feux asymetriques ou a intensite ou couleur variable ou differente</t>
  </si>
  <si>
    <t>maintien en circulation de vehicule de transport de marchandises sans visite technique periodique (ptac superieur a 3,5 tonnes)</t>
  </si>
  <si>
    <t>maintien en circulation de vehicule de transport de marchandises sans visite technique periodique (ptac superieur a 3,5 tonnes).</t>
  </si>
  <si>
    <t>maintien en circulation de vehicule de transport de marchandises sans visite technique periodique (ptac &gt; 3,5 tonnes)</t>
  </si>
  <si>
    <t>refus de faciliter le passage d'un vehicule de transport en commun quittant un de ses arrets en agglomeration</t>
  </si>
  <si>
    <t>refus de faciliter le passage d'un vehicule de transport en commun quittant un de ses arrets en agglomeration.</t>
  </si>
  <si>
    <t>conduite d'un vehicule en marche normale sur une voie de gauche - chaussee a plusieurs voies de circulation delimitees par des lignes discontinues</t>
  </si>
  <si>
    <t>conduite d'un vehicule en marche normale sur une voie de gauche - chaussee a plusieurs voies de circulation delimitees par des lignes discontinues.</t>
  </si>
  <si>
    <t>circulation de front par conducteur d'un engin de deplacement personnel motorise sur une chaussee en agglomeration</t>
  </si>
  <si>
    <t>circulation de front par conducteur d'un engin de deplacement personnel motorise sur une chaussee en agglomeration.</t>
  </si>
  <si>
    <t>circulation avec un cyclomobile leger sur une voie interdite a ces vehicules</t>
  </si>
  <si>
    <t>circulation avec un cyclomobile leger sur une voie interdite a ces vehicules.</t>
  </si>
  <si>
    <t>transport de passager sur un cyclomobile leger</t>
  </si>
  <si>
    <t>transport de passager sur un cyclomobile leger.</t>
  </si>
  <si>
    <t>conduite imprudente caracterisee par une position ou manoeuvre acrobatique ou non conforme aux conditions normales d'utilisation d'un vehicule terrestre a moteur sur une voie ouverte a la circulation publique</t>
  </si>
  <si>
    <t>conduite imprudente caracterisee par une position ou manoeuvre acrobatique ou non conforme aux conditions normales d'utilisation d'un vehicule terrestre a moteur sur une voie ouverte a la circulation publique.</t>
  </si>
  <si>
    <t>circulation d'un vehicule non autorise sur une voie reservee aux vehicules transportant un nombre minimal d'occupants</t>
  </si>
  <si>
    <t>circulation d'un vehicule non autorise sur une voie reservee aux vehicules transportant un nombre minimal d'occupants.</t>
  </si>
  <si>
    <t>depassement de vehicule a une intersection de routes</t>
  </si>
  <si>
    <t>depassement de vehicule a une intersection de routes.</t>
  </si>
  <si>
    <t>depassement irregulier d'un vehicule circulant sur une voie ferree empruntant la chaussee</t>
  </si>
  <si>
    <t>depassement irregulier d'un vehicule circulant sur une voie ferree empruntant la chaussee.</t>
  </si>
  <si>
    <t>engagement sans precaution de vehicule dans une intersection</t>
  </si>
  <si>
    <t>engagement sans precaution de vehicule dans une intersection.</t>
  </si>
  <si>
    <t>refus de priorite par conducteur de vehicule a un pieton circulant dans une zone de rencontre</t>
  </si>
  <si>
    <t>refus de priorite par conducteur de vehicule a un pieton circulant dans une zone de rencontre.</t>
  </si>
  <si>
    <t>refus de priorite a un vehicule d'interet general prioritaire usant des avertisseurs speciaux a une intersection</t>
  </si>
  <si>
    <t>refus de priorite a un vehicule d'interet general prioritaire usant des avertisseurs speciaux a une intersection.</t>
  </si>
  <si>
    <t>absence de presignalisation conforme d'un chargement tombe sur la chaussee</t>
  </si>
  <si>
    <t>absence de presignalisation conforme d'un chargement tombe sur la chaussee.</t>
  </si>
  <si>
    <t>absence de presignalisation conforme d'un vehicule dangereusement immobilise ou d'un chargement tombe sur la chaussee</t>
  </si>
  <si>
    <t>stationnement irregulier en agglomeration : dispositif de controle de la duree mal place</t>
  </si>
  <si>
    <t>stationnement irregulier en agglomeration : dispositif de controle de la duree mal place.</t>
  </si>
  <si>
    <t>stationnement irregulier en agglomeration : apposition d'un dispositif de controle de la duree non conforme</t>
  </si>
  <si>
    <t>stationnement irregulier en agglomeration : apposition d'un dispositif de controle de la duree non conforme.</t>
  </si>
  <si>
    <t>publicite lumineuse ou par appareil reflechissant sur un vehicule a moteur</t>
  </si>
  <si>
    <t>publicite lumineuse ou par appareil reflechissant sur un vehicule a moteur.</t>
  </si>
  <si>
    <t>non port de casque homologue et attache par passager d'un tricycle ou quadricycle a moteur en circulation</t>
  </si>
  <si>
    <t>non port de casque homologue et attache par passager d'un tricycle ou quadricycle a moteur en circulation.</t>
  </si>
  <si>
    <t>conduite d'un vehicule avec une concentration d'alcool par litre d'au moins 0,50 gramme dans le sang ou 0,25 milligramme dans l'air expire</t>
  </si>
  <si>
    <t>conduite d'un vehicule avec une concentration d'alcool par litre d'au moins 0,50 gramme dans le sang ou 0,25 milligramme dans l'air expire.</t>
  </si>
  <si>
    <t>Art. R. 234-1 §I 2°, art. L. 234-1 §I du C. de la route.</t>
  </si>
  <si>
    <t>Art. R. 234-1 §I al. 1, §III du C. de la route.</t>
  </si>
  <si>
    <t>usage d'un dispositif ou equipement de vehicule non conforme a un type homologue ou receptionne</t>
  </si>
  <si>
    <t>usage d'un dispositif ou equipement de vehicule non conforme a un type homologue ou receptionne.</t>
  </si>
  <si>
    <t>circulation sur une autoroute d'un vehicule non autorise</t>
  </si>
  <si>
    <t>circulation sur une autoroute d'un vehicule non autorise.</t>
  </si>
  <si>
    <t>arret de vehicule sur la bande centrale separative des chaussees d'une autoroute</t>
  </si>
  <si>
    <t>arret de vehicule sur la bande centrale separative des chaussees d'une autoroute.</t>
  </si>
  <si>
    <t>arret ou stationnement de vehicule sur la bande centrale separative des chaussees d'une autoroute</t>
  </si>
  <si>
    <t>non presentation immediate de l'attestation de formation pratique delivree par un titulaire d'agrement prefectoral au conducteur d'un tricycle a moteur de categorie l5e titulaire d'un permis de categorie b</t>
  </si>
  <si>
    <t>non presentation immediate de l'attestation de formation pratique delivree par un titulaire d'agrement prefectoral au conducteur d'un tricycle a moteur de categorie l5e titulaire d'un permis de categorie b.</t>
  </si>
  <si>
    <t>non justification dans les 5 jours de la possession du certificat d'immatriculation d'un vehicule a moteur</t>
  </si>
  <si>
    <t>non justification dans les 5 jours de la possession du certificat d'immatriculation d'un vehicule a moteur.</t>
  </si>
  <si>
    <t>conduite d'engin de deplacement personnel motorise non muni de catadioptre avant conforme</t>
  </si>
  <si>
    <t>conduite d'engin de deplacement personnel motorise non muni de catadioptre avant conforme.</t>
  </si>
  <si>
    <t>circulation d'un vehicule a moteur non muni d'un dispositif conforme de protection arriere contre le risque d'encastrement (pare-chocs)</t>
  </si>
  <si>
    <t>circulation d'un vehicule a moteur non muni d'un dispositif conforme de protection arriere contre le risque d'encastrement (pare-chocs).</t>
  </si>
  <si>
    <t>maintien en circulation de vehicule de transport public de personnes sans visite technique periodique (vehicule de moins de 10 places)</t>
  </si>
  <si>
    <t>maintien en circulation de vehicule de transport public de personnes sans visite technique periodique (vehicule de moins de 10 places).</t>
  </si>
  <si>
    <t>maintien en circulation d'un taxi sans visite technique periodique</t>
  </si>
  <si>
    <t>maintien en circulation d'un taxi sans visite technique periodique.</t>
  </si>
  <si>
    <t>MISE EN CIRCULATION D'UN VEHICULE MALGRE L'IMMOBILISATION PRESCRITE PAR UN AGENT VERBALISATEUR - PTAC INFERIEUR OU EGAL A 3,5 TONNES.</t>
  </si>
  <si>
    <t>mise en circulation d'un vehicule malgre l'immobilisation prescrite par un agent verbalisateur - ptac inferieur ou egal a 3,5 tonnes</t>
  </si>
  <si>
    <t>mise en circulation d'un vehicule malgre l'immobilisation prescrite par un agent verbalisateur - ptac inferieur ou egal a 3,5 tonnes.</t>
  </si>
  <si>
    <t>Art. L. 325-1, art. R. 325-1 al. 1, art. R. 325-2 al. 1, art. R. 325-3 du C. de la route.</t>
  </si>
  <si>
    <t>circulation d'un vehicule de transport en commun de personnes sans certificat qualite de l'air dans une zone de circulation restreinte instituee pour lutter contre la pollution atmospherique</t>
  </si>
  <si>
    <t>circulation d'un vehicule de transport en commun de personnes sans certificat qualite de l'air dans une zone de circulation restreinte instituee pour lutter contre la pollution atmospherique.</t>
  </si>
  <si>
    <t>stationnement interdit d'un vehicule de transport en commun de personnes dans une zone de circulation restreinte instituee pour lutter contre la pollution atmospherique</t>
  </si>
  <si>
    <t>stationnement interdit d'un vehicule de transport en commun de personnes dans une zone de circulation restreinte instituee pour lutter contre la pollution atmospherique.</t>
  </si>
  <si>
    <t>circulation d'un vehicule non autorise sur une voie reservee aux taxis</t>
  </si>
  <si>
    <t>circulation d'un vehicule non autorise sur une voie reservee aux taxis.</t>
  </si>
  <si>
    <t>exces de vitesse d'au moins 30 km/h et inferieur a 40 km/h par eleve conducteur titulaire d'un livret d'apprentissage</t>
  </si>
  <si>
    <t>exces de vitesse d'au moins 30 km/h et inferieur a 40 km/h par eleve conducteur titulaire d'un livret d'apprentissage.</t>
  </si>
  <si>
    <t>exces de vitesse inferieur a 5 km/h par conducteur de vehicule a moteur - vitesse maximale autorisee superieure a 50 km/h</t>
  </si>
  <si>
    <t>exces de vitesse inferieur a 5 km/h par conducteur de vehicule a moteur - vitesse maximale autorisee superieure a 50 km/h.</t>
  </si>
  <si>
    <t>circulation d'un vehicule en marche normale a une vitesse anormalement reduite</t>
  </si>
  <si>
    <t>circulation d'un vehicule en marche normale a une vitesse anormalement reduite.</t>
  </si>
  <si>
    <t>conduite de vehicule par eleve conducteur pendant une periode de conduite accompagnee sans signe distinctif conforme a l'arriere du vehicule</t>
  </si>
  <si>
    <t>conduite de vehicule par eleve conducteur pendant une periode de conduite accompagnee sans signe distinctif conforme a l'arriere du vehicule.</t>
  </si>
  <si>
    <t>depassement de vehicule sans visibilite suffisante vers l'avant, sur une chaussee a double sens de circulation</t>
  </si>
  <si>
    <t>depassement de vehicule sans visibilite suffisante vers l'avant, sur une chaussee a double sens de circulation.</t>
  </si>
  <si>
    <t>depassement effectue par le conducteur d'un vehicule malgre une interdiction signalee</t>
  </si>
  <si>
    <t>depassement effectue par le conducteur d'un vehicule malgre une interdiction signalee.</t>
  </si>
  <si>
    <t>acceleration par conducteur d'un vehicule sur le point d'etre depasse</t>
  </si>
  <si>
    <t>acceleration par conducteur d'un vehicule sur le point d'etre depasse.</t>
  </si>
  <si>
    <t>depassement de vehicule sans possibilite de retour bref dans le courant normal de la circulation</t>
  </si>
  <si>
    <t>depassement de vehicule sans possibilite de retour bref dans le courant normal de la circulation.</t>
  </si>
  <si>
    <t>manoeuvre irreguliere par conducteur de vehicule quittant une route sur sa gauche</t>
  </si>
  <si>
    <t>manoeuvre irreguliere par conducteur de vehicule quittant une route sur sa gauche.</t>
  </si>
  <si>
    <t>descente d'un vehicule immobilise sur la chaussee ou ses abords par conducteur non revetu d'un gilet de haute visibilite conforme - arret d'urgence</t>
  </si>
  <si>
    <t>descente d'un vehicule immobilise sur la chaussee ou ses abords par conducteur non revetu d'un gilet de haute visibilite conforme - arret d'urgence.</t>
  </si>
  <si>
    <t>refus de priorite a une intersection par conducteur venant de marquer l'arret au "stop"</t>
  </si>
  <si>
    <t>refus de priorite a une intersection par conducteur venant de marquer l'arret au "stop".</t>
  </si>
  <si>
    <t>ARRET DE VEHICULE A MOTEUR, DE NUIT OU PAR VISIBILITE INSUFFISANTE, SANS ECLAIRAGE NI SIGNALISATION, SUR UNE CHAUSSEE ECLAIREE HORS AGGLOMERATION.</t>
  </si>
  <si>
    <t>stationnement de vehicule a moteur, de nuit ou par visibilite insuffisante, sans eclairage ni signalisation, sur une chaussee eclairee hors agglomeration</t>
  </si>
  <si>
    <t>stationnement de vehicule a moteur, de nuit ou par visibilite insuffisante, sans eclairage ni signalisation, sur une chaussee eclairee hors agglomeration.</t>
  </si>
  <si>
    <t>arret ou stationnement de vehicule a moteur, de nuit ou par visibilite insuffisante, sans eclairage ni signalisation, sur une chaussee eclairee hors agglomeration</t>
  </si>
  <si>
    <t>execution d'une marche arriere sur une autoroute</t>
  </si>
  <si>
    <t>execution d'une marche arriere sur une autoroute.</t>
  </si>
  <si>
    <t>execution d'un demi-tour ou d'une marche arriere sur une autoroute</t>
  </si>
  <si>
    <t>refus de priorite a gauche par conducteur circulant sur la voie reservee aux vehicules lents</t>
  </si>
  <si>
    <t>refus de priorite a gauche par conducteur circulant sur la voie reservee aux vehicules lents.</t>
  </si>
  <si>
    <t>circulation sur une voie ouverte a la circulation publique ou dans un lieu public avec un cycle a moteur non soumis a reception</t>
  </si>
  <si>
    <t>circulation sur une voie ouverte a la circulation publique ou dans un lieu public avec un cycle a moteur non soumis a reception.</t>
  </si>
  <si>
    <t>conduite de quadricycle leger a moteur sans brevet de securite routiere ou titre europeen equivalent - conducteur non titulaire du permis de conduire</t>
  </si>
  <si>
    <t>conduite de quadricycle leger a moteur sans brevet de securite routiere ou titre europeen equivalent - conducteur non titulaire du permis de conduire.</t>
  </si>
  <si>
    <t>conduite d'une ambulance sans attestation prefectorale delivree apres verification medicale de l'aptitude physique</t>
  </si>
  <si>
    <t>conduite d'une ambulance sans attestation prefectorale delivree apres verification medicale de l'aptitude physique.</t>
  </si>
  <si>
    <t>conduite d'un vehicule de transport public de personnes sans attestation prefectorale delivree apres verification medicale de l'aptitude physique</t>
  </si>
  <si>
    <t>conduite d'un vehicule de transport public de personnes sans attestation prefectorale delivree apres verification medicale de l'aptitude physique.</t>
  </si>
  <si>
    <t>non justification dans les 5 jours de la possession du permis de conduire, du certificat ou du recepisse assimile</t>
  </si>
  <si>
    <t>non justification dans les 5 jours de la possession du permis de conduire, du certificat ou du recepisse assimile.</t>
  </si>
  <si>
    <t>Art. R. 233-1 §I 1°, §II, §V, art. R. 221-1 §I du C. de la route. Art. 7 §V, art. 9 §IV de l'arrêté minist. du 20-04-2012. Art. R. 131-2 du C. Pénal.</t>
  </si>
  <si>
    <t>circulation de cyclomoteur ou quadricycle leger a moteur non muni de catadioptres de pedales conformes</t>
  </si>
  <si>
    <t>circulation de cyclomoteur ou quadricycle leger a moteur non muni de catadioptres de pedales conformes.</t>
  </si>
  <si>
    <t>circulation, de nuit, de voiture a bras non munie de feux conformes</t>
  </si>
  <si>
    <t>circulation, de nuit, de voiture a bras non munie de feux conformes.</t>
  </si>
  <si>
    <t>circulation d'un vehicule a moteur non equipe d'un avertisseur sonore de route</t>
  </si>
  <si>
    <t>circulation d'un vehicule a moteur non equipe d'un avertisseur sonore de route.</t>
  </si>
  <si>
    <t>conduite, de nuit ou par visibilite insuffisante, d'engin de deplacement personnel motorise non muni de feu de position arriere conforme</t>
  </si>
  <si>
    <t>conduite, de nuit ou par visibilite insuffisante, d'engin de deplacement personnel motorise non muni de feu de position arriere conforme.</t>
  </si>
  <si>
    <t>circulation d'un vehicule a moteur non muni de pneumatiques</t>
  </si>
  <si>
    <t>circulation d'un vehicule a moteur non muni de pneumatiques.</t>
  </si>
  <si>
    <t>circulation sur un engin de deplacement personnel motorise muni de pneumatique dechire ou dont la toile est apparente</t>
  </si>
  <si>
    <t>circulation sur un engin de deplacement personnel motorise muni de pneumatique dechire ou dont la toile est apparente.</t>
  </si>
  <si>
    <t>circulation d'un vehicule de transport en commun non equipe de dispositifs de freinage conformes</t>
  </si>
  <si>
    <t>circulation d'un vehicule de transport en commun non equipe de dispositifs de freinage conformes.</t>
  </si>
  <si>
    <t>circulation d'un vehicule a moteur au ptac superieur a 3,5 tonnes non equipe de dispositifs de freinage conformes</t>
  </si>
  <si>
    <t>circulation d'un vehicule a moteur au ptac superieur a 3,5 tonnes non equipe de dispositifs de freinage conformes.</t>
  </si>
  <si>
    <t>circulation d'un engin de deplacement personnel motorise non equipe d'un dispositif de freinage efficace</t>
  </si>
  <si>
    <t>circulation d'un engin de deplacement personnel motorise non equipe d'un dispositif de freinage efficace.</t>
  </si>
  <si>
    <t>circulation d'un materiel de travaux publics sans plaque de reception conforme</t>
  </si>
  <si>
    <t>circulation d'un materiel de travaux publics sans plaque de reception conforme.</t>
  </si>
  <si>
    <t>circulation d'un vehicule a moteur ou d'une remorque au ptac superieur a 3,5 tonnes sans inscription conforme de poids, longueur, largeur, surface</t>
  </si>
  <si>
    <t>circulation d'un vehicule a moteur ou d'une remorque au ptac superieur a 3,5 tonnes sans inscription conforme de poids, longueur, largeur, surface.</t>
  </si>
  <si>
    <t>utilisation d'un cyclomoteur muni d'un dispositif ou ayant fait l'objet d'une transformation permettant de depasser les limites reglementaires de vitesse, cylindree ou puissance maximale du moteur - debridage</t>
  </si>
  <si>
    <t>utilisation d'un cyclomoteur muni d'un dispositif ou ayant fait l'objet d'une transformation permettant de depasser les limites reglementaires de vitesse, cylindree ou puissance maximale du moteur - debridage.</t>
  </si>
  <si>
    <t>apprentissage de la conduite avec un vehicule non equipe de dispositifs de double commande conformes</t>
  </si>
  <si>
    <t>apprentissage de la conduite avec un vehicule non equipe de dispositifs de double commande conformes.</t>
  </si>
  <si>
    <t>Art. R. 317-25 al. 4, al. 1 du C. de la route. Art. 6 de l'arrêté minist. du 08-01-2001.</t>
  </si>
  <si>
    <t>transport routier sans controle periodique de l'appareil de controle tachygraphe</t>
  </si>
  <si>
    <t>transport routier sans controle periodique de l'appareil de controle tachygraphe.</t>
  </si>
  <si>
    <t>Art. R. 317-3 al. 2 du C. de la route. Art. 23, art. 2 2° a), s) du règlem. UE du 04-02-2014. Art. R. 3313-8 al. 2 du C. des transports.</t>
  </si>
  <si>
    <t>circulation avec un vehicule a moteur sans dispositif conforme limitant les perturbations radioelectriques</t>
  </si>
  <si>
    <t>circulation avec un vehicule a moteur sans dispositif conforme limitant les perturbations radioelectriques.</t>
  </si>
  <si>
    <t>non declaration dans les delais au ministre de l'interieur, par le proprietaire, du retrait de la circulation d'un vehicule immatricule</t>
  </si>
  <si>
    <t>non declaration dans les delais au ministre de l'interieur, par le proprietaire, du retrait de la circulation d'un vehicule immatricule.</t>
  </si>
  <si>
    <t>non declaration dans le mois au ministre de l'interieur, par le proprietaire, de la transformation d'un vehicule immatricule</t>
  </si>
  <si>
    <t>non declaration dans le mois au ministre de l'interieur, par le proprietaire, de la transformation d'un vehicule immatricule.</t>
  </si>
  <si>
    <t>mise en circulation de vehicule de transport public de personnes sans visite technique prealable (vehicule de moins de 10 places)</t>
  </si>
  <si>
    <t>mise en circulation de vehicule de transport public de personnes sans visite technique prealable (vehicule de moins de 10 places).</t>
  </si>
  <si>
    <t>maintien en circulation de vehicule de transport sanitaire terrestre sans visite technique periodique</t>
  </si>
  <si>
    <t>maintien en circulation de vehicule de transport sanitaire terrestre sans visite technique periodique.</t>
  </si>
  <si>
    <t>realisation irreguliere d'un controle technique de vehicule leger par un controleur agree : contenu incomplet ou modalites non conformes</t>
  </si>
  <si>
    <t>realisation irreguliere d'un controle technique de vehicule leger par un controleur agree : contenu incomplet ou modalites non conformes.</t>
  </si>
  <si>
    <t>circulation de vehicule de transport routier de marchandises dangereuses durant une periode d'interdiction de circulation</t>
  </si>
  <si>
    <t>circulation de vehicule de transport routier de marchandises dangereuses durant une periode d'interdiction de circulation.</t>
  </si>
  <si>
    <t>mise en circulation d'un vehicule de transport en commun de personnes en violation des mesures de suspension ou de restriction edictees par le prefet pour limiter une pollution atmospherique</t>
  </si>
  <si>
    <t>mise en circulation d'un vehicule de transport en commun de personnes en violation des mesures de suspension ou de restriction edictees par le prefet pour limiter une pollution atmospherique.</t>
  </si>
  <si>
    <t>mise en circulation d'un vehicule de transport de marchandises de plus de 3,5 tonnes en violation des mesures de suspension ou de restriction edictees par le prefet pour limiter une pollution atmospherique</t>
  </si>
  <si>
    <t>mise en circulation d'un vehicule de transport de marchandises de plus de 3,5 tonnes en violation des mesures de suspension ou de restriction edictees par le prefet pour limiter une pollution atmospherique.</t>
  </si>
  <si>
    <t>circulation sans autorisation d'un ensemble forme par un autobus ou trolleybus et sa remorque</t>
  </si>
  <si>
    <t>circulation sans autorisation d'un ensemble forme par un autobus ou trolleybus et sa remorque.</t>
  </si>
  <si>
    <t>circulation sans autorisation d'un autobus articule en dehors de sa zone d'utilisation</t>
  </si>
  <si>
    <t>circulation sans autorisation d'un autobus articule en dehors de sa zone d'utilisation.</t>
  </si>
  <si>
    <t>inobservation, par conducteur d'un vehicule, des restrictions de circulation imposees a l'occasion d'une course ou epreuve sportive organisee sur la voie publique</t>
  </si>
  <si>
    <t>inobservation, par conducteur d'un vehicule, des restrictions de circulation imposees a l'occasion d'une course ou epreuve sportive organisee sur la voie publique.</t>
  </si>
  <si>
    <t>depassement irregulier d'un vehicule immobilise ou circulant a faible allure sur un accotement, une bande d'arret d'urgence ou une voie de circulation</t>
  </si>
  <si>
    <t>depassement irregulier d'un vehicule immobilise ou circulant a faible allure sur un accotement, une bande d'arret d'urgence ou une voie de circulation.</t>
  </si>
  <si>
    <t>conduite d'un vehicule sans respecter la distance de securite imposee avec le vehicule qui precede - ouvrage routier presentant des risques particuliers</t>
  </si>
  <si>
    <t>conduite d'un vehicule sans respecter la distance de securite imposee avec le vehicule qui precede - ouvrage routier presentant des risques particuliers.</t>
  </si>
  <si>
    <t>circulation d'un vehicule en etat de delegation de conduite dans des conditions ne permettant pas au conducteur de reprendre la main pour obtemperer a une sommation de s'arreter</t>
  </si>
  <si>
    <t>circulation d'un vehicule en etat de delegation de conduite dans des conditions ne permettant pas au conducteur de reprendre la main pour obtemperer a une sommation de s'arreter.</t>
  </si>
  <si>
    <t>circulation d'un vehicule dont le ptac excede 3,5 tonnes ou d'un ensemble de vehicules dont la longueur excede 7 metres hors des deux voies de droite sur une route enneigee ou verglacee a trois voies ou plus</t>
  </si>
  <si>
    <t>circulation d'un vehicule dont le ptac excede 3,5 tonnes ou d'un ensemble de vehicules dont la longueur excede 7 metres hors des deux voies de droite sur une route enneigee ou verglacee a trois voies ou plus.</t>
  </si>
  <si>
    <t>circulation irreguliere sur la chaussee de cortege, convoi, procession ou groupement organise de pietons</t>
  </si>
  <si>
    <t>circulation irreguliere sur la chaussee de cortege, convoi, procession ou groupement organise de pietons.</t>
  </si>
  <si>
    <t>circulation avec un cyclomobile leger hors d'une piste ou bande cyclable</t>
  </si>
  <si>
    <t>circulation avec un cyclomobile leger hors d'une piste ou bande cyclable.</t>
  </si>
  <si>
    <t>conduite d'un cyclomobile leger sans feu de position allume - circulation sur une route a vitesse maximale autorisee inferieure ou egale a 80 km/h</t>
  </si>
  <si>
    <t>conduite d'un cyclomobile leger sans feu de position allume - circulation sur une route a vitesse maximale autorisee inferieure ou egale a 80 km/h.</t>
  </si>
  <si>
    <t>conduite d'un engin de deplacement personnel motorise, de nuit ou par visibilite insuffisante, sans port d'un gilet de haute visibilite ou d'un equipement retro-reflechissant</t>
  </si>
  <si>
    <t>conduite d'un engin de deplacement personnel motorise, de nuit ou par visibilite insuffisante, sans port d'un gilet de haute visibilite ou d'un equipement retro-reflechissant.</t>
  </si>
  <si>
    <t>refus de serrer a droite par conducteur lors d'un croisement de vehicule</t>
  </si>
  <si>
    <t>refus de serrer a droite par conducteur lors d'un croisement de vehicule.</t>
  </si>
  <si>
    <t>croisement de vehicule par la gauche</t>
  </si>
  <si>
    <t>croisement de vehicule par la gauche.</t>
  </si>
  <si>
    <t>depassement d'un vehicule a une traversee de voie ferree demunie de barriere ou de demi-barriere</t>
  </si>
  <si>
    <t>depassement d'un vehicule a une traversee de voie ferree demunie de barriere ou de demi-barriere.</t>
  </si>
  <si>
    <t>croisement irregulier de vehicule sur une route de montagne ou a forte declivite</t>
  </si>
  <si>
    <t>croisement irregulier de vehicule sur une route de montagne ou a forte declivite.</t>
  </si>
  <si>
    <t>refus de faciliter le depassement d'un vehicule d'interet general usant des signaux speciaux</t>
  </si>
  <si>
    <t>refus de faciliter le depassement d'un vehicule d'interet general usant des signaux speciaux.</t>
  </si>
  <si>
    <t>refus de priorite par conducteur de vehicule venant d'une voie non ouverte a la circulation publique ou d'une aire de stationnement</t>
  </si>
  <si>
    <t>refus de priorite par conducteur de vehicule venant d'une voie non ouverte a la circulation publique ou d'une aire de stationnement.</t>
  </si>
  <si>
    <t>circulation d'un vehicule a moteur a allure tres reduite sans feux de detresse avertissant les autres conducteurs</t>
  </si>
  <si>
    <t>circulation d'un vehicule a moteur a allure tres reduite sans feux de detresse avertissant les autres conducteurs.</t>
  </si>
  <si>
    <t>usage irregulier de feu de marche arriere d'un vehicule a moteur</t>
  </si>
  <si>
    <t>usage irregulier de feu de marche arriere d'un vehicule a moteur.</t>
  </si>
  <si>
    <t>maintien des feux de route d'un vehicule a moteur a l'arret</t>
  </si>
  <si>
    <t>maintien des feux de route d'un vehicule a moteur a l'arret.</t>
  </si>
  <si>
    <t>circulation, de nuit, de cyclomoteur ou de quadricycle leger a moteur, sans usage de(s) feu(x) de croisement</t>
  </si>
  <si>
    <t>circulation, de nuit, de cyclomoteur ou de quadricycle leger a moteur, sans usage de(s) feu(x) de croisement.</t>
  </si>
  <si>
    <t>circulation, de nuit ou par visibilite insuffisante, de cyclomoteur ou de quadricycle leger a moteur, sans usage de(s) feu(x) de croisement</t>
  </si>
  <si>
    <t>maintien des feux de route d'un vehicule a moteur lors du croisement la nuit d'un autre vehicule</t>
  </si>
  <si>
    <t>maintien des feux de route d'un vehicule a moteur lors du croisement la nuit d'un autre vehicule.</t>
  </si>
  <si>
    <t>circulation d'un ensemble de vehicules, de nuit ou par visibilite insuffisante, sans les feux de position des remorques allumes</t>
  </si>
  <si>
    <t>circulation d'un ensemble de vehicules, de nuit ou par visibilite insuffisante, sans les feux de position des remorques allumes.</t>
  </si>
  <si>
    <t>circulation d'un vehicule ou convoi de vehicules a traction animale irregulierement attele</t>
  </si>
  <si>
    <t>circulation d'un vehicule ou convoi de vehicules a traction animale irregulierement attele.</t>
  </si>
  <si>
    <t xml:space="preserve">2024 ? </t>
  </si>
  <si>
    <t>Catégorie 2</t>
  </si>
  <si>
    <t>NON PRESENTATION PAR CONSTRUCTEUR DE MOTEUR A COMBUSTION INTERNE DU CERTIFICAT DE RECEPTION PAR TYPE AU TITRE DES EMISSIONS POLLUANTES.</t>
  </si>
  <si>
    <t>non presentation par constructeur de moteur a combustion interne du certificat de reception par type au titre des emissions polluantes</t>
  </si>
  <si>
    <t>non presentation par constructeur de moteur a combustion interne du certificat de reception par type au titre des emissions polluantes.</t>
  </si>
  <si>
    <t>Art. R. 226-7 al. 1, art. R. 224-9, art. R. 224-11, art. L. 224-1 du C. de l'environnement.</t>
  </si>
  <si>
    <t>Art. R. 226-7 al. 1, art. L. 173-7 2° du C. de l'environnement.</t>
  </si>
  <si>
    <t>CDE</t>
  </si>
  <si>
    <t>STATIONNEMENT SANS AUTORISATION DE VEHICULE SUR UN CHEMIN DE HALAGE.</t>
  </si>
  <si>
    <t>stationnement sans autorisation de vehicule sur un chemin de halage</t>
  </si>
  <si>
    <t>stationnement sans autorisation de vehicule sur un chemin de halage.</t>
  </si>
  <si>
    <t>Art. R. 4274-24, art. R. 4241-68 du C. des transports.</t>
  </si>
  <si>
    <t>Art. R. 4274-24 du C. des transports.</t>
  </si>
  <si>
    <t>CODE DES TRANSPORTS</t>
  </si>
  <si>
    <t>ORGANISATION D'UN TRANSPORT D'ANIMAUX VERTEBRES VIVANTS EN AYANT RECOURS A UN TRANSPORTEUR NON AGREE.</t>
  </si>
  <si>
    <t>organisation d'un transport d'animaux vertebres vivants en ayant recours a un transporteur non agree</t>
  </si>
  <si>
    <t>organisation d'un transport d'animaux vertebres vivants en ayant recours a un transporteur non agree.</t>
  </si>
  <si>
    <t>Art. R. 215-6 §I 2°, art. R. 214-52 al. 6, art. R. 214-51, art. R. 214-49 1°, 7°, art. R. 214-50 du C. rural.</t>
  </si>
  <si>
    <t>Art. R. 215-6 §I al. 1 du C. rural.</t>
  </si>
  <si>
    <t>CODE RURAL</t>
  </si>
  <si>
    <t>exploitation d'une pharmacie sans satisfaire a l'obligation de remettre sans frais au patient un emballage pour la collecte de dechets de dispositifs medicaux perforants.</t>
  </si>
  <si>
    <t>CSP</t>
  </si>
  <si>
    <t>violation de l'interdiction de fumer dans un lieu couvert et clos accueillant du public.</t>
  </si>
  <si>
    <t>violation de l'interdiction de fumer dans un lieu couvert et clos accueillant du public</t>
  </si>
  <si>
    <t>ABSENCE DE SIGNALISATION DE L'INTERDICTION DE FUMER DANS UN LIEU AFFECTE A UN USAGE COLLECTIF.</t>
  </si>
  <si>
    <t>absence de signalisation de l'interdiction de fumer dans un lieu affecte a un usage collectif.</t>
  </si>
  <si>
    <t>absence de signalisation de l'interdiction de fumer dans un lieu affecte a un usage collectif</t>
  </si>
  <si>
    <t>Art. R. 3515-3 1°, art. R. 3512-7, art. R. 3512-2 du C. de la santé publique.</t>
  </si>
  <si>
    <t>Art. R. 3515-3 al. 1 du C. de la santé publique.</t>
  </si>
  <si>
    <t>baignade dans une partie des eaux interieures ou cette activite est interdite.</t>
  </si>
  <si>
    <t>Art. R. 4274-16, art. R. 4241-61 du C. des transports.</t>
  </si>
  <si>
    <t>Art. R. 4274-16 du C. des transports.</t>
  </si>
  <si>
    <t>inscription, signe ou dessin non autorise sur un bien meuble ou immeuble d'une reserve naturelle.</t>
  </si>
  <si>
    <t>inscription, signe ou dessin non autorise sur un bien meuble ou immeuble d'une reserve naturelle</t>
  </si>
  <si>
    <t>Art. R. 332-71 4°, art. R. 332-76, art. L. 332-1, art. L. 332-11, art. L. 332-3 du C. de l'environnement.</t>
  </si>
  <si>
    <t>Art. R. 332-71, art. L. 173-7 2° du C. de l'environnement.</t>
  </si>
  <si>
    <t>STATIONNEMENT SOUS UN PONT DE LA VOIE DE NAVIGATION INTERIEURE.</t>
  </si>
  <si>
    <t>stationnement sous un pont de la voie de navigation interieure</t>
  </si>
  <si>
    <t>stationnement sous un pont de la voie de navigation interieure.</t>
  </si>
  <si>
    <t>Art. R. 4274-12, art. R. 4241-54, art. A. 4241-54-2 1° d), 2°, art. D. 4200-2 7° du C. des transports.</t>
  </si>
  <si>
    <t>Art. R. 4274-12 du C. des transports.</t>
  </si>
  <si>
    <t>inscription, signe ou dessin non autorise sur un bien meuble ou immeuble au coeur d'un parc national.</t>
  </si>
  <si>
    <t>inscription, signe ou dessin non autorise sur un bien meuble ou immeuble au coeur d'un parc national</t>
  </si>
  <si>
    <t>Art. R. 331-65 4°, art. R. 331-62, art. R. 331-46, art. L. 331-1, art. L. 331-4-1 2° du C. de l'environnement.</t>
  </si>
  <si>
    <t>Art. R. 331-65, art. R. 331-71, art. L. 173-5 2°, art. L. 173-7 2° du C. de l'environnement.</t>
  </si>
  <si>
    <t>CIRCULATION, DIVAGATION NON AUTORISEE D'ANIMAUX AU COEUR D'UN PARC NATIONAL.</t>
  </si>
  <si>
    <t>divagation non autorisee d'animaux au coeur d'un parc national.</t>
  </si>
  <si>
    <t>circulation, divagation non autorisee d'animaux au coeur d'un parc national</t>
  </si>
  <si>
    <t>Art. R. 331-64 2°, art. R. 331-62, art. R. 331-46, art. L. 331-1, art. L. 331-4-1 2° du C. de l'environnement.</t>
  </si>
  <si>
    <t>Art. R. 331-64, art. R. 331-71, art. L. 173-7 2° du C. de l'environnement.</t>
  </si>
  <si>
    <t>divagation de chien susceptible d'entrainer la destruction d'oiseau ou de gibier.</t>
  </si>
  <si>
    <t>divagation de chien susceptible d'entrainer la destruction d'oiseau ou de gibier</t>
  </si>
  <si>
    <t>Art. R. 428-6 2° b) du C. de l'environnement. Art. 1 al. 1 de l'arrêté minist. du 16-03-1955.</t>
  </si>
  <si>
    <t>Art. R. 428-6 al. 1, art. R. 428-22, art. L. 173-7 2° du C. de l'environnement. Art. 131-16 1°, 2°, 3°, 4°, 5° du C. Pénal.</t>
  </si>
  <si>
    <t>usage de document imitant ceux utilises par les fournisseurs de service telephonique dans leurs rapports avec leurs abonnes</t>
  </si>
  <si>
    <t>usage de document imitant ceux utilises par les fournisseurs de service telephonique dans leurs rapports avec leurs abonnes.</t>
  </si>
  <si>
    <t>Art. R. 10-9 al. 3, al. 1 du CPCE.</t>
  </si>
  <si>
    <t>Art. R. 10-9 al. 3 du CPCE.</t>
  </si>
  <si>
    <t>CPCE</t>
  </si>
  <si>
    <t>acquisition de produit du tabac vendu a la sauvette.</t>
  </si>
  <si>
    <t>acquisition de produit du tabac vendu a la sauvette</t>
  </si>
  <si>
    <t>Art. R. 644-3 du C. Pénal.</t>
  </si>
  <si>
    <t>CODE PENAL</t>
  </si>
  <si>
    <t>deversement de liquide insalubre hors des emplacements autorises.</t>
  </si>
  <si>
    <t>deversement de liquide insalubre hors des emplacements autorises</t>
  </si>
  <si>
    <t>emission de bruit portant atteinte a la tranquillite du voisinage ou a la sante de l'homme.</t>
  </si>
  <si>
    <t>emission de bruit portant atteinte a la tranquillite du voisinage ou a la sante de l'homme</t>
  </si>
  <si>
    <t>circulation interdite d'un cycle, cyclomoteur, motocycle, trottinette</t>
  </si>
  <si>
    <t>violation d'une interdiction ou manquement a une obligation edictee par decret ou arrete de police pour assurer la tranquillite, la securite ou la salubrite publique</t>
  </si>
  <si>
    <t>NON RENSEIGNE</t>
  </si>
  <si>
    <t>circulation d'un vehicule non autorise sur une voie reservee pour les jeux olympiques et paralympiques - paris 2024</t>
  </si>
  <si>
    <t>circulation d'un vehicule non autorise sur une voie reservee pour les jeux olympiques et paralympiques - paris 2024.</t>
  </si>
  <si>
    <t>depot d'ordures, de dechets, de materiaux ou d'objet en vue de leur enlevement par le service de collecte sans respecter les conditions fixees par l'autorite administrative.</t>
  </si>
  <si>
    <t>depot d'ordures, de dechets, de materiaux ou d'objet en vue de leur enlevement par le service de collecte sans respecter les conditions fixees par l'autorite administrative</t>
  </si>
  <si>
    <t>embarras d'une voie publique par depot ou abandon sans necessite d'objets, materiaux ou dechet entravant la libre circulation.</t>
  </si>
  <si>
    <t>embarras d'une voie publique par depot ou abandon sans necessite d'objets, materiaux ou dechet entravant la libre circulation</t>
  </si>
  <si>
    <t>depot ou abandon d'ordures, de dechets, de materiaux ou d'objet hors des emplacements autorises.</t>
  </si>
  <si>
    <t>depot ou abandon d'ordures, de dechets, de materiaux ou d'objet hors des emplacements autorises</t>
  </si>
  <si>
    <t>maintien malgre suspension du fonctionnement d'une installation lumineuse non conforme aux prescriptions techniques visant a prevenir les nuisances visuelles et limiter les consommations d'energie.</t>
  </si>
  <si>
    <t>stationnement irregulier dans la zone payante d'une cour de gare du domaine public ferroviaire ouverte a la circulation publique</t>
  </si>
  <si>
    <t>stationnement irregulier dans la zone payante d'une cour de gare du domaine public ferroviaire ouverte a la circulation publique.</t>
  </si>
  <si>
    <t>NON PRESENTATION IMMEDIATE DE SA CARTE PROFESSIONNELLE PAR LE CONDUCTEUR D'UN TAXI.</t>
  </si>
  <si>
    <t>non presentation immediate de sa carte professionnelle par le conducteur d'un taxi</t>
  </si>
  <si>
    <t>non presentation immediate de sa carte professionnelle par le conducteur d'un taxi.</t>
  </si>
  <si>
    <t>Art. R. 3124-12 §II, art. R. 3120-1, art. R. 3120-6 al. 2, art. L. 3120-2-2 du C. des transports.</t>
  </si>
  <si>
    <t>Art. R. 3124-12 §II du C. des transports.</t>
  </si>
  <si>
    <t>NON JUSTIFICATION DANS LES 5 JOURS DE LA POSSESSION D'UNE CARTE PROFESSIONNELLE PAR LE CONDUCTEUR D'UNE VOITURE DE TRANSPORT AVEC CHAUFFEUR.</t>
  </si>
  <si>
    <t>non justification dans les 5 jours de la possession d'une carte professionnelle par le conducteur d'une voiture de transport avec chauffeur</t>
  </si>
  <si>
    <t>non justification dans les 5 jours de la possession d'une carte professionnelle par le conducteur d'une voiture de transport avec chauffeur.</t>
  </si>
  <si>
    <t>Art. R. 3124-12 §III, art. R. 3120-1, art. R. 3120-6 al. 2, art. L. 3120-2-2 du C. des transports.</t>
  </si>
  <si>
    <t>Art. R. 3124-12 §III du C. des transports.</t>
  </si>
  <si>
    <t>EXERCICE DE L'ACTIVITE D'EXPLOITANT DE VOITURE DE TRANSPORT AVEC CHAUFFEUR AVEC UN VEHICULE NON CONFORME : ANCIENNETE DE LA VOITURE D'AU MOINS 7 ANS.</t>
  </si>
  <si>
    <t>exercice de l'activite d'exploitant de voiture de transport avec chauffeur avec un vehicule non conforme : anciennete de la voiture d'au moins 7 ans</t>
  </si>
  <si>
    <t>exercice de l'activite d'exploitant de voiture de transport avec chauffeur avec un vehicule non conforme : anciennete de la voiture d'au moins 7 ans.</t>
  </si>
  <si>
    <t>Art. R. 3122-6 al. 2, art. R. 3124-5 al. 2, art. L. 3122-4 al. 1 du C. des transports. Art. 1 al. 1 de l'arrêté minist. du 26-03-2015.</t>
  </si>
  <si>
    <t>Art. R. 3124-5 al. 1 du C. des transports.</t>
  </si>
  <si>
    <t>UTILISATION D'UNE VOITURE DE TRANSPORT AVEC CHAUFFEUR MUNIE D'UNE SIGNALETIQUE DISTINCTIVE NON CONFORME : NUMERO D'INSCRIPTION AU REGISTRE NON REPORTE SUR LA VIGNETTE.</t>
  </si>
  <si>
    <t>utilisation d'une voiture de transport avec chauffeur munie d'une signaletique distinctive non conforme : numero d'inscription au registre non reporte sur la vignette</t>
  </si>
  <si>
    <t>utilisation d'une voiture de transport avec chauffeur munie d'une signaletique distinctive non conforme : numero d'inscription au registre non reporte sur la vignette.</t>
  </si>
  <si>
    <t>Art. R. 3122-8, art. R. 3124-6 du C. des transports. Art. 1 de l'arrêté minist. du 06-04-2017.</t>
  </si>
  <si>
    <t>Art. R. 3124-6 du C. des transports.</t>
  </si>
  <si>
    <t>UTILISATION D'UNE VOITURE DE TRANSPORT AVEC CHAUFFEUR MUNIE D'UNE SIGNALETIQUE DISTINCTIVE NON CONFORME : NUMERO D'IMMATRICULATION DU VEHICULE NON REPORTE SUR LA VIGNETTE.</t>
  </si>
  <si>
    <t>utilisation d'une voiture de transport avec chauffeur munie d'une signaletique distinctive non conforme : numero d'immatriculation du vehicule non reporte sur la vignette</t>
  </si>
  <si>
    <t>utilisation d'une voiture de transport avec chauffeur munie d'une signaletique distinctive non conforme : numero d'immatriculation du vehicule non reporte sur la vignette.</t>
  </si>
  <si>
    <t>detention dans un lieu public ou ouvert au public de chien de garde ou de defense non musele (chien dangereux de categorie 2).</t>
  </si>
  <si>
    <t>detention dans un lieu public ou ouvert au public de chien de garde ou de defense non musele (chien dangereux de catégorie 2)</t>
  </si>
  <si>
    <t>non presentation du permis de detention de chien de garde ou de defense (chien dangereux de categorie 2).</t>
  </si>
  <si>
    <t>non presentation du permis de detention de chien de garde ou de defense (chien dangereux de catégorie 2)</t>
  </si>
  <si>
    <t>non presentation d'attestation d'assurance en cours de validite par proprietaire ou detenteur de chien dangereux de categorie 1 ou 2.</t>
  </si>
  <si>
    <t>non presentation d'attestation d'assurance en cours de validite par proprietaire ou detenteur de chien dangereux de categorie 1 ou 2</t>
  </si>
  <si>
    <t>mauvais traitement volontaire d'un animal</t>
  </si>
  <si>
    <t>abandon d'une epave de vehicule dans un lieu non autorise</t>
  </si>
  <si>
    <t>abandon d'une epave de vehicule dans un lieu non autorise.</t>
  </si>
  <si>
    <t>detention dans un lieu public ou ouvert au public de chien de garde ou de defense non tenu en laisse (chien dangereux de categorie 2).</t>
  </si>
  <si>
    <t>detention dans un lieu public ou ouvert au public de chien de garde ou de defense non tenu en laisse (chien dangereux de catégorie 2)</t>
  </si>
  <si>
    <t>violation de l'interdiction de fumer dans un vehicule en presence d'un mineur</t>
  </si>
  <si>
    <t>violation de l'interdiction de fumer dans un vehicule en presence d'un mineur.</t>
  </si>
  <si>
    <t>Art. R. 3515-4, art. L. 3512-9 du C. de la santé publique.</t>
  </si>
  <si>
    <t>Art. R. 3515-4 du C. de la santé publique.</t>
  </si>
  <si>
    <t>aide ou assistance a une personne faisant du bruit ou tapage injurieux troublant la tranquillite d'autrui.</t>
  </si>
  <si>
    <t>aide ou assistance a une personne faisant du bruit ou tapage injurieux troublant la tranquillite d'autrui</t>
  </si>
  <si>
    <t>detention sur la voie publique de chien d'attaque, de garde ou de defense non tenu en laisse (chien dangereux de categorie 1 ou 2).</t>
  </si>
  <si>
    <t>detention sur la voie publique de chien d'attaque, de garde ou de defense non tenu en laisse (chien dangereux de catégorie 1 ou 2)</t>
  </si>
  <si>
    <t>apposition d'une publicite ou preenseigne lumineuse sans respecter l'obligation d'extinction nocturne.</t>
  </si>
  <si>
    <t>violation de l'interdiction de fumer dans une aire collective de jeux.</t>
  </si>
  <si>
    <t>violation de l'interdiction de fumer dans une aire collective de jeux</t>
  </si>
  <si>
    <t>apposition d'une publicite ou preenseigne sur un immeuble sans l'autorisation ecrite du proprietaire.</t>
  </si>
  <si>
    <t>CONDUITE D'UN VEHICULE DE TRANSPORT PUBLIC PARTICULIER DE PERSONNES SANS CARTE PROFESSIONNELLE APPOSEE SUR LE VEHICULE DE FACON A ETRE VISIBLE DE L'EXTERIEUR.</t>
  </si>
  <si>
    <t>conduite d'un vehicule de transport public particulier de personnes sans carte professionnelle apposee sur le vehicule de facon a etre visible de l'exterieur</t>
  </si>
  <si>
    <t>conduite d'un vehicule de transport public particulier de personnes sans carte professionnelle apposee sur le vehicule de facon a etre visible de l'exterieur.</t>
  </si>
  <si>
    <t>Art. R. 3124-12 §I, art. R. 3120-1, art. R. 3120-6 al. 1 du C. des transports.</t>
  </si>
  <si>
    <t>Art. R. 3124-12 §I du C. des transports.</t>
  </si>
  <si>
    <t>outrage sexiste et sexuel : propos ou comportement a connotation sexuelle ou sexiste portant atteinte a la dignite ou creant une situation intimidante, hostile ou offensante impose a une personne.</t>
  </si>
  <si>
    <t>outrage sexiste et sexuel : propos ou comportement a connotation sexuelle ou sexiste portant atteinte a la dignite ou creant une situation intimidante, hostile ou offensante impose a une personne</t>
  </si>
  <si>
    <t>detention sur la voie publique de chien d'attaque, de garde ou de defense non musele (chien dangereux de categorie 1 ou 2).</t>
  </si>
  <si>
    <t>detention sur la voie publique de chien d'attaque, de garde ou de defense non musele (chien dangereux de catégorie 1 ou 2)</t>
  </si>
  <si>
    <t>nourrissage habituel d'animaux dans une partie a usage commun d'un batiment d'habitation collectif ou a ses abords creant une cause d'insalubrite.</t>
  </si>
  <si>
    <t>NON JUSTIFICATION DANS LES 5 JOURS PAR CONDUCTEUR DE TRANSPORT ROUTIER DE MARCHANDISES DE DOCUMENT ATTESTANT SA QUALIFICATION INITIALE.</t>
  </si>
  <si>
    <t>non justification dans les 5 jours par conducteur de transport routier de marchandises de document attestant sa qualification initiale</t>
  </si>
  <si>
    <t>non justification dans les 5 jours par conducteur de transport routier de marchandises de document attestant sa qualification initiale.</t>
  </si>
  <si>
    <t>Art. R. 3315-8 al. 2, art. R. 3314-27, art. R. 3314-28, art. R. 3315-2 du C. des transports. Art. 5, ann. 2, art. 1, ann. 1 de l'arrêté minist. du 18-01-2022.</t>
  </si>
  <si>
    <t>Art. R. 3315-8 al. 2 du C. des transports.</t>
  </si>
  <si>
    <t>aide ou assistance a une personne faisant du bruit ou tapage nocturne troublant la tranquillite d'autrui.</t>
  </si>
  <si>
    <t>aide ou assistance a une personne faisant du bruit ou tapage nocturne troublant la tranquillite d'autrui</t>
  </si>
  <si>
    <t>UTILISATION D'UNE VOITURE DE TRANSPORT AVEC CHAUFFEUR MUNIE D'UNE SIGNALETIQUE DISTINCTIVE NON CONFORME : ABSENCE DE VIGNETTE REGLEMENTAIRE SUR LE PARE-BRISE AVANT DU VEHICULE.</t>
  </si>
  <si>
    <t>utilisation d'une voiture de transport avec chauffeur munie d'une signaletique distinctive non conforme : absence de vignette reglementaire sur le pare-brise avant du vehicule</t>
  </si>
  <si>
    <t>utilisation d'une voiture de transport avec chauffeur munie d'une signaletique distinctive non conforme : absence de vignette reglementaire sur le pare-brise avant du vehicule.</t>
  </si>
  <si>
    <t>Art. R. 3122-8, art. R. 3124-6 du C. des transports. Art. 1, art. 3, art. 4 de l'arrêté minist. du 06-04-2017.</t>
  </si>
  <si>
    <t>UTILISATION D'UNE VOITURE DE TRANSPORT AVEC CHAUFFEUR MUNIE D'UNE SIGNALETIQUE DISTINCTIVE NON CONFORME : ABSENCE DE VIGNETTE REGLEMENTAIRE SUR LE PARE-BRISE ARRIERE DU VEHICULE.</t>
  </si>
  <si>
    <t>utilisation d'une voiture de transport avec chauffeur munie d'une signaletique distinctive non conforme : absence de vignette reglementaire sur le pare-brise arriere du vehicule</t>
  </si>
  <si>
    <t>utilisation d'une voiture de transport avec chauffeur munie d'une signaletique distinctive non conforme : absence de vignette reglementaire sur le pare-brise arriere du vehicule.</t>
  </si>
  <si>
    <t>apposition d'une enseigne lumineuse sans respecter l'obligation d'extinction nocturne.</t>
  </si>
  <si>
    <t>NON PRESENTATION IMMEDIATE DE SA CARTE PROFESSIONNELLE PAR LE CONDUCTEUR D'UNE VOITURE DE TRANSPORT AVEC CHAUFFEUR.</t>
  </si>
  <si>
    <t>non presentation immediate de sa carte professionnelle par le conducteur d'une voiture de transport avec chauffeur</t>
  </si>
  <si>
    <t>non presentation immediate de sa carte professionnelle par le conducteur d'une voiture de transport avec chauffeur.</t>
  </si>
  <si>
    <t>UTILISATION DE VEHICULE SANS SIGNALETIQUE DISTINCTIVE POUR L'EXERCICE DE L'ACTIVITE D'EXPLOITANT DE VOITURES DE TRANSPORT AVEC CHAUFFEUR.</t>
  </si>
  <si>
    <t>utilisation de vehicule sans signaletique distinctive pour l'exercice de l'activite d'exploitant de voitures de transport avec chauffeur</t>
  </si>
  <si>
    <t>utilisation de vehicule sans signaletique distinctive pour l'exercice de l'activite d'exploitant de voitures de transport avec chauffeur.</t>
  </si>
  <si>
    <t>Art. R. 3122-8, art. R. 3124-6 du C. des transports.</t>
  </si>
  <si>
    <t>NON JUSTIFICATION DANS LES CINQ JOURS DE L'ATTESTATION D'ASSURANCE D'UN VEHICULE TERRESTRE A MOTEUR.</t>
  </si>
  <si>
    <t>non justification dans les cinq jours de l'attestation d'assurance de vehicule terrestre a moteur</t>
  </si>
  <si>
    <t>non justification dans les cinq jours de l'attestation d'assurance de vehicule terrestre a moteur.</t>
  </si>
  <si>
    <t>Art. R. 211-14, art. L. 211-1, art. R. 211-15, art. R. 211-16, art. R. 211-17, art. R. 211-18 du C. des assurances. Art. R. 233-3 du C. de la route.</t>
  </si>
  <si>
    <t>Art. R. 211-14 §II al. 2 du C. des assurances.</t>
  </si>
  <si>
    <t>CODE DES ASSURANCES</t>
  </si>
  <si>
    <t>bruit ou tapage injurieux troublant la tranquillite d'autrui.</t>
  </si>
  <si>
    <t>bruit ou tapage injurieux troublant la tranquillite d'autrui</t>
  </si>
  <si>
    <t>emission de bruit portant atteinte a la tranquillite du voisinage ou a la sante de l'homme par personne morale.</t>
  </si>
  <si>
    <t>emission de bruit portant atteinte a la tranquillite du voisinage ou a la sante de l'homme par personne morale</t>
  </si>
  <si>
    <t>bruit ou tapage nocturne troublant la tranquillite d'autrui.</t>
  </si>
  <si>
    <t>bruit ou tapage nocturne troublant la tranquillite d'autrui</t>
  </si>
  <si>
    <t xml:space="preserve">absence de cloture sur un chantier ouvert a la voie publique </t>
  </si>
  <si>
    <t>non respect d'un reglement sanitaire departemental</t>
  </si>
  <si>
    <t>aide ou assistance a l'emission de bruit portant atteinte a la tranquillite du voisinage ou a la sante de l'homme.</t>
  </si>
  <si>
    <t>aide ou assistance a l'emission de bruit portant atteinte a la tranquillite du voisinage ou a la sante de l'homme</t>
  </si>
  <si>
    <t xml:space="preserve">CSP </t>
  </si>
  <si>
    <t>NON PRESENTATION DE L'ATTESTATION D'ASSURANCE D'UN VEHICULE TERRESTRE A MOTEUR.</t>
  </si>
  <si>
    <t>non presentation de l'attestation d'assurance d'un vehicule terrestre a moteur</t>
  </si>
  <si>
    <t>non presentation de l'attestation d'assurance d'un vehicule terrestre a moteur.</t>
  </si>
  <si>
    <t>Art. R. 211-14 §I, art. L. 211-1, art. R. 211-15, art. R. 211-17 du C. des assurances. Art. R. 233-3 du C. de la route.</t>
  </si>
  <si>
    <t>Art. R. 211-14 §II al. 1 du C. des assurances.</t>
  </si>
  <si>
    <t>divagation d'animal dangereux.</t>
  </si>
  <si>
    <t>divagation d'animal dangereux</t>
  </si>
  <si>
    <t>abandon de dejection hors des emplacements autorises.</t>
  </si>
  <si>
    <t>abandon de dejection hors des emplacements autorises</t>
  </si>
  <si>
    <t>non respect des prescriptions techniques visant a prevenir les nuisances visuelles et limiter les consommations d'energie d'une installation lumineuse.</t>
  </si>
  <si>
    <t>STATINNEMENT D'UN VEHICULE SANS AUTORISATION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</si>
</sst>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 _€_-;\-* #,##0.00\ _€_-;_-* &quot;-&quot;??\ _€_-;_-@_-"/>
    <numFmt numFmtId="164" formatCode="_-* #,##0\ _€_-;\-* #,##0\ _€_-;_-* &quot;-&quot;??\ _€_-;_-@_-"/>
  </numFmts>
  <fonts count="14"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2"/>
      <color rgb="FF000000"/>
      <name val="Arial"/>
      <family val="2"/>
    </font>
    <font>
      <sz val="11"/>
      <color rgb="FF000000"/>
      <name val="Calibri"/>
      <family val="2"/>
      <scheme val="minor"/>
    </font>
    <font>
      <b/>
      <sz val="11"/>
      <color rgb="FF000000"/>
      <name val="Arial"/>
      <family val="2"/>
    </font>
    <font>
      <sz val="11"/>
      <color rgb="FF000000"/>
      <name val="Arial"/>
      <family val="2"/>
    </font>
    <font>
      <sz val="11"/>
      <name val="Calibri"/>
      <family val="2"/>
      <scheme val="minor"/>
    </font>
    <font>
      <b/>
      <sz val="11"/>
      <name val="Calibri"/>
      <family val="2"/>
      <scheme val="minor"/>
    </font>
    <font>
      <b/>
      <sz val="11"/>
      <color rgb="FFFF0000"/>
      <name val="Calibri"/>
      <family val="2"/>
      <scheme val="minor"/>
    </font>
    <font>
      <b/>
      <sz val="11"/>
      <color rgb="FFFF0000"/>
      <name val="Arial"/>
      <family val="2"/>
    </font>
    <font>
      <sz val="11"/>
      <color rgb="FFFF0000"/>
      <name val="Arial"/>
      <family val="2"/>
    </font>
    <font>
      <b/>
      <sz val="12"/>
      <color rgb="FFFF0000"/>
      <name val="Arial"/>
      <family val="2"/>
    </font>
  </fonts>
  <fills count="7">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rgb="FFFFFF00"/>
        <bgColor rgb="FF000000"/>
      </patternFill>
    </fill>
    <fill>
      <patternFill patternType="solid">
        <fgColor rgb="FF00B0F0"/>
        <bgColor rgb="FF000000"/>
      </patternFill>
    </fill>
    <fill>
      <patternFill patternType="solid">
        <fgColor rgb="FFB4C6E7"/>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59">
    <xf numFmtId="0" fontId="0" fillId="0" borderId="0" xfId="0"/>
    <xf numFmtId="0" fontId="0" fillId="0" borderId="0" xfId="0" applyAlignment="1">
      <alignment horizontal="center"/>
    </xf>
    <xf numFmtId="0" fontId="2" fillId="0" borderId="1" xfId="0" applyFont="1" applyBorder="1" applyAlignment="1">
      <alignment horizontal="center"/>
    </xf>
    <xf numFmtId="0" fontId="5" fillId="0" borderId="1" xfId="0" applyFont="1" applyBorder="1"/>
    <xf numFmtId="0" fontId="6" fillId="0" borderId="0" xfId="0" applyFont="1" applyFill="1" applyBorder="1" applyAlignment="1">
      <alignment horizontal="center" vertical="center" wrapText="1"/>
    </xf>
    <xf numFmtId="0" fontId="7" fillId="0" borderId="0" xfId="0" applyFont="1" applyFill="1" applyBorder="1" applyAlignment="1">
      <alignment vertical="center" wrapText="1"/>
    </xf>
    <xf numFmtId="0" fontId="0" fillId="0" borderId="0" xfId="0" applyFont="1"/>
    <xf numFmtId="1" fontId="4" fillId="0" borderId="0" xfId="0" applyNumberFormat="1" applyFont="1" applyFill="1" applyBorder="1" applyAlignment="1">
      <alignment horizontal="center" vertical="center" wrapText="1"/>
    </xf>
    <xf numFmtId="1" fontId="0" fillId="0" borderId="0" xfId="0" applyNumberFormat="1"/>
    <xf numFmtId="0" fontId="4" fillId="0" borderId="0" xfId="0" applyNumberFormat="1" applyFont="1" applyFill="1" applyBorder="1" applyAlignment="1">
      <alignment horizontal="left" vertical="center" wrapText="1"/>
    </xf>
    <xf numFmtId="0" fontId="0" fillId="0" borderId="0" xfId="0" applyNumberFormat="1" applyFill="1" applyBorder="1" applyAlignment="1">
      <alignment horizontal="left"/>
    </xf>
    <xf numFmtId="0" fontId="0" fillId="0" borderId="0" xfId="0" applyNumberFormat="1" applyAlignment="1">
      <alignment horizontal="left"/>
    </xf>
    <xf numFmtId="0" fontId="6" fillId="2" borderId="0" xfId="0" applyFont="1" applyFill="1" applyBorder="1" applyAlignment="1">
      <alignment horizontal="center" vertical="center" wrapText="1"/>
    </xf>
    <xf numFmtId="0" fontId="7" fillId="2" borderId="0" xfId="0" applyFont="1" applyFill="1" applyBorder="1" applyAlignment="1">
      <alignment vertical="center" wrapText="1"/>
    </xf>
    <xf numFmtId="1" fontId="4" fillId="2" borderId="0" xfId="0" applyNumberFormat="1" applyFont="1" applyFill="1" applyBorder="1" applyAlignment="1">
      <alignment horizontal="center" vertical="center" wrapText="1"/>
    </xf>
    <xf numFmtId="0" fontId="0" fillId="2" borderId="0" xfId="0" applyNumberFormat="1" applyFill="1" applyBorder="1" applyAlignment="1">
      <alignment horizontal="left"/>
    </xf>
    <xf numFmtId="0" fontId="6" fillId="3" borderId="0" xfId="0" applyFont="1" applyFill="1" applyBorder="1" applyAlignment="1">
      <alignment horizontal="center" vertical="center" wrapText="1"/>
    </xf>
    <xf numFmtId="0" fontId="7" fillId="3" borderId="0" xfId="0" applyFont="1" applyFill="1" applyBorder="1" applyAlignment="1">
      <alignment vertical="center" wrapText="1"/>
    </xf>
    <xf numFmtId="1" fontId="4" fillId="3" borderId="0" xfId="0" applyNumberFormat="1" applyFont="1" applyFill="1" applyBorder="1" applyAlignment="1">
      <alignment horizontal="center" vertical="center" wrapText="1"/>
    </xf>
    <xf numFmtId="0" fontId="0" fillId="3" borderId="0" xfId="0" applyNumberFormat="1" applyFill="1" applyBorder="1" applyAlignment="1">
      <alignment horizontal="left"/>
    </xf>
    <xf numFmtId="0" fontId="2" fillId="0" borderId="1" xfId="0" applyFont="1" applyBorder="1"/>
    <xf numFmtId="0" fontId="2" fillId="0" borderId="1" xfId="0" applyFont="1" applyBorder="1" applyAlignment="1">
      <alignment wrapText="1"/>
    </xf>
    <xf numFmtId="0" fontId="5" fillId="0" borderId="1" xfId="0" applyFont="1" applyBorder="1" applyAlignment="1">
      <alignment horizontal="left"/>
    </xf>
    <xf numFmtId="0" fontId="5" fillId="0" borderId="1" xfId="0" applyFont="1" applyBorder="1" applyAlignment="1">
      <alignment horizontal="left" wrapText="1"/>
    </xf>
    <xf numFmtId="3" fontId="5" fillId="0" borderId="1" xfId="0" applyNumberFormat="1" applyFont="1" applyBorder="1" applyAlignment="1">
      <alignment horizontal="center"/>
    </xf>
    <xf numFmtId="0" fontId="5" fillId="0" borderId="1" xfId="0" applyFont="1" applyBorder="1" applyAlignment="1">
      <alignment horizontal="center"/>
    </xf>
    <xf numFmtId="0" fontId="8" fillId="0" borderId="1" xfId="0" applyFont="1" applyBorder="1" applyAlignment="1">
      <alignment horizontal="left"/>
    </xf>
    <xf numFmtId="0" fontId="2" fillId="0" borderId="1" xfId="0" applyFont="1" applyBorder="1" applyAlignment="1">
      <alignment horizontal="left"/>
    </xf>
    <xf numFmtId="0" fontId="8" fillId="0" borderId="1" xfId="0" applyFont="1" applyBorder="1" applyAlignment="1">
      <alignment horizontal="left" wrapText="1"/>
    </xf>
    <xf numFmtId="0" fontId="8" fillId="0" borderId="1" xfId="0" applyFont="1" applyBorder="1" applyAlignment="1">
      <alignment horizontal="center"/>
    </xf>
    <xf numFmtId="0" fontId="9" fillId="0" borderId="1" xfId="0" applyFont="1" applyBorder="1" applyAlignment="1">
      <alignment horizontal="left"/>
    </xf>
    <xf numFmtId="0" fontId="10" fillId="0" borderId="1" xfId="0" applyFont="1" applyBorder="1" applyAlignment="1">
      <alignment horizontal="left" wrapText="1"/>
    </xf>
    <xf numFmtId="0" fontId="9" fillId="0" borderId="1" xfId="0" applyFont="1" applyBorder="1" applyAlignment="1">
      <alignment horizontal="center"/>
    </xf>
    <xf numFmtId="0" fontId="2" fillId="4" borderId="1" xfId="0" applyFont="1" applyFill="1" applyBorder="1" applyAlignment="1">
      <alignment horizontal="left"/>
    </xf>
    <xf numFmtId="0" fontId="2" fillId="4" borderId="1" xfId="0" applyFont="1" applyFill="1" applyBorder="1" applyAlignment="1">
      <alignment horizontal="left" wrapText="1"/>
    </xf>
    <xf numFmtId="0" fontId="2" fillId="4" borderId="1" xfId="0" applyFont="1" applyFill="1" applyBorder="1" applyAlignment="1">
      <alignment horizontal="center"/>
    </xf>
    <xf numFmtId="0" fontId="0" fillId="0" borderId="0" xfId="0" applyNumberFormat="1" applyFill="1" applyAlignment="1">
      <alignment horizontal="left"/>
    </xf>
    <xf numFmtId="0" fontId="11" fillId="0" borderId="0" xfId="0" applyFont="1" applyFill="1" applyBorder="1" applyAlignment="1">
      <alignment horizontal="center" vertical="center" wrapText="1"/>
    </xf>
    <xf numFmtId="0" fontId="12" fillId="0" borderId="0" xfId="0" applyFont="1" applyFill="1" applyBorder="1" applyAlignment="1">
      <alignment vertical="center" wrapText="1"/>
    </xf>
    <xf numFmtId="1" fontId="13" fillId="0" borderId="0" xfId="0" applyNumberFormat="1" applyFont="1" applyFill="1" applyBorder="1" applyAlignment="1">
      <alignment horizontal="center" vertical="center" wrapText="1"/>
    </xf>
    <xf numFmtId="0" fontId="2" fillId="0" borderId="0" xfId="0" applyNumberFormat="1" applyFont="1" applyFill="1" applyBorder="1" applyAlignment="1">
      <alignment horizontal="left"/>
    </xf>
    <xf numFmtId="0" fontId="2" fillId="0" borderId="0" xfId="0" applyNumberFormat="1" applyFont="1" applyFill="1" applyAlignment="1">
      <alignment horizontal="left"/>
    </xf>
    <xf numFmtId="0" fontId="11" fillId="2" borderId="0" xfId="0" applyFont="1" applyFill="1" applyBorder="1" applyAlignment="1">
      <alignment horizontal="center" vertical="center" wrapText="1"/>
    </xf>
    <xf numFmtId="0" fontId="12" fillId="2" borderId="0" xfId="0" applyFont="1" applyFill="1" applyBorder="1" applyAlignment="1">
      <alignment vertical="center" wrapText="1"/>
    </xf>
    <xf numFmtId="1" fontId="13" fillId="2" borderId="0" xfId="0" applyNumberFormat="1" applyFont="1" applyFill="1" applyBorder="1" applyAlignment="1">
      <alignment horizontal="center" vertical="center" wrapText="1"/>
    </xf>
    <xf numFmtId="0" fontId="2" fillId="2" borderId="0" xfId="0" applyNumberFormat="1" applyFont="1" applyFill="1" applyBorder="1" applyAlignment="1">
      <alignment horizontal="left"/>
    </xf>
    <xf numFmtId="3" fontId="8" fillId="0" borderId="1" xfId="0" applyNumberFormat="1" applyFont="1" applyBorder="1" applyAlignment="1">
      <alignment horizontal="center"/>
    </xf>
    <xf numFmtId="0" fontId="5" fillId="5" borderId="1" xfId="0" applyFont="1" applyFill="1" applyBorder="1" applyAlignment="1">
      <alignment horizontal="left"/>
    </xf>
    <xf numFmtId="0" fontId="5" fillId="5" borderId="1" xfId="0" applyFont="1" applyFill="1" applyBorder="1" applyAlignment="1">
      <alignment horizontal="left" wrapText="1"/>
    </xf>
    <xf numFmtId="0" fontId="8" fillId="5" borderId="1" xfId="0" applyFont="1" applyFill="1" applyBorder="1" applyAlignment="1">
      <alignment horizontal="left"/>
    </xf>
    <xf numFmtId="3" fontId="5" fillId="5" borderId="1" xfId="0" applyNumberFormat="1" applyFont="1" applyFill="1" applyBorder="1" applyAlignment="1">
      <alignment horizontal="center"/>
    </xf>
    <xf numFmtId="0" fontId="5" fillId="5" borderId="1" xfId="0" applyFont="1" applyFill="1" applyBorder="1" applyAlignment="1">
      <alignment horizontal="center"/>
    </xf>
    <xf numFmtId="0" fontId="5" fillId="6" borderId="1" xfId="0" applyFont="1" applyFill="1" applyBorder="1" applyAlignment="1">
      <alignment horizontal="left"/>
    </xf>
    <xf numFmtId="164" fontId="3" fillId="0" borderId="0" xfId="1" applyNumberFormat="1" applyFont="1"/>
    <xf numFmtId="0" fontId="0" fillId="0" borderId="0" xfId="0" applyFill="1"/>
    <xf numFmtId="164" fontId="3" fillId="0" borderId="0" xfId="1" applyNumberFormat="1" applyFont="1" applyFill="1"/>
    <xf numFmtId="0" fontId="8" fillId="0" borderId="0" xfId="0" applyFont="1"/>
    <xf numFmtId="164" fontId="9" fillId="0" borderId="0" xfId="1" applyNumberFormat="1" applyFont="1"/>
    <xf numFmtId="164" fontId="9" fillId="0" borderId="0" xfId="1" applyNumberFormat="1" applyFont="1" applyFill="1"/>
  </cellXfs>
  <cellStyles count="2">
    <cellStyle name="Milliers" xfId="1" builtinId="3"/>
    <cellStyle name="Normal" xfId="0" builtinId="0"/>
  </cellStyles>
  <dxfs count="20">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font>
      <numFmt numFmtId="164" formatCode="_-* #,##0\ _€_-;\-* #,##0\ _€_-;_-* &quot;-&quot;??\ _€_-;_-@_-"/>
    </dxf>
    <dxf>
      <numFmt numFmtId="0" formatCode="General"/>
      <fill>
        <patternFill patternType="none">
          <fgColor indexed="64"/>
          <bgColor indexed="65"/>
        </patternFill>
      </fill>
      <alignment horizontal="left" textRotation="0" indent="0" justifyLastLine="0" shrinkToFit="0" readingOrder="0"/>
    </dxf>
    <dxf>
      <numFmt numFmtId="0" formatCode="General"/>
      <fill>
        <patternFill patternType="none">
          <fgColor indexed="64"/>
          <bgColor indexed="65"/>
        </patternFill>
      </fill>
      <alignment horizontal="left" textRotation="0" indent="0" justifyLastLine="0" shrinkToFit="0" readingOrder="0"/>
    </dxf>
    <dxf>
      <numFmt numFmtId="0" formatCode="General"/>
      <fill>
        <patternFill patternType="none">
          <fgColor indexed="64"/>
          <bgColor indexed="65"/>
        </patternFill>
      </fill>
      <alignment horizontal="left" textRotation="0" indent="0" justifyLastLine="0" shrinkToFit="0" readingOrder="0"/>
    </dxf>
    <dxf>
      <numFmt numFmtId="0" formatCode="General"/>
      <fill>
        <patternFill patternType="none">
          <fgColor indexed="64"/>
          <bgColor indexed="65"/>
        </patternFill>
      </fill>
      <alignment horizontal="left" textRotation="0" indent="0" justifyLastLine="0" shrinkToFit="0" readingOrder="0"/>
    </dxf>
    <dxf>
      <numFmt numFmtId="0" formatCode="General"/>
      <fill>
        <patternFill patternType="none">
          <fgColor indexed="64"/>
          <bgColor indexed="65"/>
        </patternFill>
      </fill>
      <alignment horizontal="left" textRotation="0" indent="0" justifyLastLine="0" shrinkToFit="0" readingOrder="0"/>
    </dxf>
    <dxf>
      <numFmt numFmtId="0" formatCode="General"/>
      <fill>
        <patternFill patternType="none">
          <fgColor indexed="64"/>
          <bgColor indexed="65"/>
        </patternFill>
      </fill>
      <alignment horizontal="left" textRotation="0" indent="0" justifyLastLine="0" shrinkToFit="0" readingOrder="0"/>
    </dxf>
    <dxf>
      <numFmt numFmtId="0" formatCode="General"/>
      <fill>
        <patternFill patternType="none">
          <fgColor indexed="64"/>
          <bgColor indexed="65"/>
        </patternFill>
      </fill>
      <alignment horizontal="left" textRotation="0" indent="0" justifyLastLine="0" shrinkToFit="0" readingOrder="0"/>
    </dxf>
    <dxf>
      <numFmt numFmtId="0" formatCode="General"/>
      <fill>
        <patternFill patternType="none">
          <fgColor indexed="64"/>
          <bgColor indexed="65"/>
        </patternFill>
      </fill>
      <alignment horizontal="left" textRotation="0" indent="0" justifyLastLine="0" shrinkToFit="0" readingOrder="0"/>
    </dxf>
    <dxf>
      <font>
        <b/>
        <i val="0"/>
        <strike val="0"/>
        <condense val="0"/>
        <extend val="0"/>
        <outline val="0"/>
        <shadow val="0"/>
        <u val="none"/>
        <vertAlign val="baseline"/>
        <sz val="12"/>
        <color rgb="FF000000"/>
        <name val="Arial"/>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Arial"/>
        <family val="2"/>
        <scheme val="none"/>
      </font>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11"/>
        <color rgb="FF000000"/>
        <name val="Arial"/>
        <family val="2"/>
        <scheme val="none"/>
      </font>
      <fill>
        <patternFill patternType="none">
          <fgColor indexed="64"/>
          <bgColor indexed="65"/>
        </patternFill>
      </fill>
      <alignment horizontal="center" vertical="center" textRotation="0" wrapText="1" indent="0" justifyLastLine="0" shrinkToFit="0" readingOrder="0"/>
    </dxf>
    <dxf>
      <fill>
        <patternFill patternType="none">
          <fgColor indexed="64"/>
          <bgColor indexed="65"/>
        </patternFill>
      </fill>
    </dxf>
    <dxf>
      <fill>
        <patternFill patternType="none">
          <fgColor indexed="64"/>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D04EFCF-5468-4E63-9914-E38D0A8C0211}" name="Tableau2" displayName="Tableau2" ref="A1:K477" totalsRowShown="0" headerRowDxfId="19" dataDxfId="18">
  <autoFilter ref="A1:K477" xr:uid="{0A25CE87-D218-44B8-8850-219F20840B91}"/>
  <sortState ref="A2:K477">
    <sortCondition descending="1" ref="C1:C477"/>
  </sortState>
  <tableColumns count="11">
    <tableColumn id="1" xr3:uid="{AA89EE40-464E-4AF4-AB24-6F5C97C9C8F8}" name="Code NATINF" dataDxfId="17"/>
    <tableColumn id="2" xr3:uid="{736F4231-F9B4-48B6-B359-9B62858A383D}" name="Intitulé NATINF" dataDxfId="16"/>
    <tableColumn id="3" xr3:uid="{44BF43BE-AE04-4B79-832B-E0CE095C8278}" name="Nb PV" dataDxfId="15"/>
    <tableColumn id="4" xr3:uid="{AD03C8E4-48EB-48D8-AF5A-EA5D036CA88A}" name="TextePrevu" dataDxfId="14"/>
    <tableColumn id="5" xr3:uid="{729E6DAA-7599-4033-B52A-72A2D117684B}" name="TexteReprimant" dataDxfId="13"/>
    <tableColumn id="6" xr3:uid="{4AFCD0CF-EBE2-45F8-BABB-8D744A53C383}" name="Categorie" dataDxfId="12"/>
    <tableColumn id="7" xr3:uid="{D67D9ADB-8842-4F05-8212-52640BAA56DC}" name="Classe" dataDxfId="11"/>
    <tableColumn id="8" xr3:uid="{BF70EE2E-C5B8-4FF7-93AD-4B4E5B4AD43F}" name="Cas" dataDxfId="10"/>
    <tableColumn id="9" xr3:uid="{D3DC3526-9EF3-4AA9-8663-412D62C43E42}" name="MontantAmendeForfaitaire" dataDxfId="9"/>
    <tableColumn id="10" xr3:uid="{8434D146-8F3B-4FD8-8B50-8A40F7CDA890}" name="2024 ? " dataDxfId="8">
      <calculatedColumnFormula>VLOOKUP(Tableau2[[#This Row],[Code NATINF]],'2024 à supprimer'!$A$1:$B$32,2,FALSE)</calculatedColumnFormula>
    </tableColumn>
    <tableColumn id="13" xr3:uid="{09D7468E-D360-4D91-8A0C-DBF731661595}" name="Catégorie 2" dataDxfId="7">
      <calculatedColumnFormula>VLOOKUP(Tableau2[[#This Row],[TexteReprimant]],'2024'!$K$2:$L$405,2,FALSE)</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D93B16AF-E3C9-41F4-B004-2D1C606E4A63}" name="Tableau6" displayName="Tableau6" ref="A1:C426" totalsRowShown="0">
  <autoFilter ref="A1:C426" xr:uid="{5A86D657-8BB5-462F-92A5-DE7E32CA2C43}"/>
  <tableColumns count="3">
    <tableColumn id="1" xr3:uid="{90A335D6-1414-41CB-9514-DA5EC7E8200C}" name="Code NATINF"/>
    <tableColumn id="2" xr3:uid="{64D39457-DC0C-4464-A93D-79940358BD11}" name="Intitulé NATINF"/>
    <tableColumn id="3" xr3:uid="{8287C425-EF60-47DB-93A9-D2BA1C9BA841}" name="Nb PV" dataDxfId="6" dataCellStyle="Milliers"/>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07878CC-61B7-4B5A-8354-3B7AF369F152}" name="Tableau1" displayName="Tableau1" ref="A1:H1101" totalsRowShown="0" headerRowDxfId="5" dataDxfId="4">
  <autoFilter ref="A1:H1101" xr:uid="{7B2E1041-8D9C-4C9C-9E88-A54E4BAF6A2D}"/>
  <tableColumns count="8">
    <tableColumn id="1" xr3:uid="{9C293C03-8DD5-480E-BCCA-77E19C8C8B0C}" name="code" dataDxfId="3"/>
    <tableColumn id="2" xr3:uid="{E9F38936-5E09-4DFF-9C6D-3A57675F687D}" name="qualification"/>
    <tableColumn id="3" xr3:uid="{3D56BA8E-6F34-4AC8-B04B-0E42D4CD89BE}" name="categorie"/>
    <tableColumn id="4" xr3:uid="{701F3738-B972-4636-900B-14C8588A6892}" name="classe" dataDxfId="2"/>
    <tableColumn id="5" xr3:uid="{94D1BEA7-83F2-4F56-9D37-537C3E1BD892}" name="cas" dataDxfId="1"/>
    <tableColumn id="6" xr3:uid="{6408F65D-589B-41EB-9467-0678FDDFE00D}" name="montantAmendeForfaitaire" dataDxfId="0"/>
    <tableColumn id="7" xr3:uid="{E41124BC-B045-44CB-9B76-344B6AF8C040}" name="textePrevu"/>
    <tableColumn id="8" xr3:uid="{7AEC7A03-DFEC-4D3D-A575-59A40CB99011}" name="texteReprimant"/>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2F259-8295-48EE-9D02-0466EC3FD13B}">
  <dimension ref="A1:K477"/>
  <sheetViews>
    <sheetView topLeftCell="C1" workbookViewId="0">
      <pane ySplit="1" topLeftCell="A449" activePane="bottomLeft" state="frozen"/>
      <selection pane="bottomLeft" activeCell="C1" sqref="A1:K477"/>
    </sheetView>
  </sheetViews>
  <sheetFormatPr baseColWidth="10" defaultRowHeight="14.4" x14ac:dyDescent="0.3"/>
  <cols>
    <col min="1" max="1" width="18" style="6" customWidth="1"/>
    <col min="2" max="2" width="165.5546875" style="6" customWidth="1"/>
    <col min="3" max="3" width="11.88671875" style="8" customWidth="1"/>
    <col min="4" max="4" width="32.44140625" style="11" customWidth="1"/>
    <col min="5" max="5" width="64.5546875" style="11" customWidth="1"/>
    <col min="6" max="6" width="23.5546875" style="11" customWidth="1"/>
    <col min="7" max="8" width="11.44140625" style="11"/>
    <col min="9" max="9" width="31.33203125" style="11" bestFit="1" customWidth="1"/>
    <col min="10" max="10" width="12.88671875" bestFit="1" customWidth="1"/>
    <col min="11" max="11" width="18.5546875" customWidth="1"/>
  </cols>
  <sheetData>
    <row r="1" spans="1:11" ht="21" customHeight="1" x14ac:dyDescent="0.3">
      <c r="A1" s="4" t="s">
        <v>0</v>
      </c>
      <c r="B1" s="4" t="s">
        <v>1</v>
      </c>
      <c r="C1" s="7" t="s">
        <v>2</v>
      </c>
      <c r="D1" s="9" t="s">
        <v>2789</v>
      </c>
      <c r="E1" s="9" t="s">
        <v>2790</v>
      </c>
      <c r="F1" s="9" t="s">
        <v>2791</v>
      </c>
      <c r="G1" s="9" t="s">
        <v>2792</v>
      </c>
      <c r="H1" s="9" t="s">
        <v>2793</v>
      </c>
      <c r="I1" s="9" t="s">
        <v>2794</v>
      </c>
      <c r="J1" s="9" t="s">
        <v>3573</v>
      </c>
      <c r="K1" s="9" t="s">
        <v>3574</v>
      </c>
    </row>
    <row r="2" spans="1:11" ht="15.6" x14ac:dyDescent="0.3">
      <c r="A2" s="4">
        <v>24090</v>
      </c>
      <c r="B2" s="5" t="s">
        <v>2441</v>
      </c>
      <c r="C2" s="7">
        <v>270167</v>
      </c>
      <c r="D2" s="10" t="s">
        <v>1395</v>
      </c>
      <c r="E2" s="10" t="s">
        <v>1391</v>
      </c>
      <c r="F2" s="10" t="s">
        <v>131</v>
      </c>
      <c r="G2" s="10">
        <v>4</v>
      </c>
      <c r="H2" s="10" t="s">
        <v>132</v>
      </c>
      <c r="I2" s="10">
        <v>135</v>
      </c>
      <c r="J2" s="36" t="e">
        <f>VLOOKUP(Tableau2[[#This Row],[Code NATINF]],'2024 à supprimer'!$A$1:$B$32,2,FALSE)</f>
        <v>#N/A</v>
      </c>
      <c r="K2" s="36" t="str">
        <f>VLOOKUP(Tableau2[[#This Row],[TexteReprimant]],'2024'!$K$2:$L$405,2,FALSE)</f>
        <v>CDR</v>
      </c>
    </row>
    <row r="3" spans="1:11" ht="15.6" x14ac:dyDescent="0.3">
      <c r="A3" s="4">
        <v>21290</v>
      </c>
      <c r="B3" s="5" t="s">
        <v>2442</v>
      </c>
      <c r="C3" s="7">
        <v>132226</v>
      </c>
      <c r="D3" s="10" t="s">
        <v>854</v>
      </c>
      <c r="E3" s="10" t="s">
        <v>505</v>
      </c>
      <c r="F3" s="10" t="s">
        <v>121</v>
      </c>
      <c r="G3" s="10">
        <v>2</v>
      </c>
      <c r="H3" s="10" t="s">
        <v>162</v>
      </c>
      <c r="I3" s="10">
        <v>35</v>
      </c>
      <c r="J3" s="36" t="e">
        <f>VLOOKUP(Tableau2[[#This Row],[Code NATINF]],'2024 à supprimer'!$A$1:$B$32,2,FALSE)</f>
        <v>#N/A</v>
      </c>
      <c r="K3" s="36" t="str">
        <f>VLOOKUP(Tableau2[[#This Row],[TexteReprimant]],'2024'!$K$2:$L$405,2,FALSE)</f>
        <v>CDR</v>
      </c>
    </row>
    <row r="4" spans="1:11" ht="15.6" x14ac:dyDescent="0.3">
      <c r="A4" s="4">
        <v>22795</v>
      </c>
      <c r="B4" s="5" t="s">
        <v>2443</v>
      </c>
      <c r="C4" s="7">
        <v>126430</v>
      </c>
      <c r="D4" s="10" t="s">
        <v>1061</v>
      </c>
      <c r="E4" s="10" t="s">
        <v>1062</v>
      </c>
      <c r="F4" s="10" t="s">
        <v>131</v>
      </c>
      <c r="G4" s="10">
        <v>2</v>
      </c>
      <c r="H4" s="10" t="s">
        <v>149</v>
      </c>
      <c r="I4" s="10">
        <v>35</v>
      </c>
      <c r="J4" s="36" t="e">
        <f>VLOOKUP(Tableau2[[#This Row],[Code NATINF]],'2024 à supprimer'!$A$1:$B$32,2,FALSE)</f>
        <v>#N/A</v>
      </c>
      <c r="K4" s="36" t="str">
        <f>VLOOKUP(Tableau2[[#This Row],[TexteReprimant]],'2024'!$K$2:$L$405,2,FALSE)</f>
        <v>CDR</v>
      </c>
    </row>
    <row r="5" spans="1:11" ht="15.6" x14ac:dyDescent="0.3">
      <c r="A5" s="4">
        <v>7588</v>
      </c>
      <c r="B5" s="5" t="s">
        <v>2444</v>
      </c>
      <c r="C5" s="7">
        <v>115131</v>
      </c>
      <c r="D5" s="10" t="s">
        <v>513</v>
      </c>
      <c r="E5" s="10" t="s">
        <v>505</v>
      </c>
      <c r="F5" s="10" t="s">
        <v>121</v>
      </c>
      <c r="G5" s="10">
        <v>2</v>
      </c>
      <c r="H5" s="10" t="s">
        <v>162</v>
      </c>
      <c r="I5" s="10">
        <v>35</v>
      </c>
      <c r="J5" s="36" t="e">
        <f>VLOOKUP(Tableau2[[#This Row],[Code NATINF]],'2024 à supprimer'!$A$1:$B$32,2,FALSE)</f>
        <v>#N/A</v>
      </c>
      <c r="K5" s="36" t="str">
        <f>VLOOKUP(Tableau2[[#This Row],[TexteReprimant]],'2024'!$K$2:$L$405,2,FALSE)</f>
        <v>CDR</v>
      </c>
    </row>
    <row r="6" spans="1:11" ht="15.6" x14ac:dyDescent="0.3">
      <c r="A6" s="4">
        <v>33559</v>
      </c>
      <c r="B6" s="5" t="s">
        <v>2445</v>
      </c>
      <c r="C6" s="7">
        <v>66006</v>
      </c>
      <c r="D6" s="10" t="s">
        <v>1395</v>
      </c>
      <c r="E6" s="10" t="s">
        <v>1391</v>
      </c>
      <c r="F6" s="10" t="s">
        <v>131</v>
      </c>
      <c r="G6" s="10">
        <v>4</v>
      </c>
      <c r="H6" s="10" t="s">
        <v>132</v>
      </c>
      <c r="I6" s="10">
        <v>135</v>
      </c>
      <c r="J6" s="36" t="e">
        <f>VLOOKUP(Tableau2[[#This Row],[Code NATINF]],'2024 à supprimer'!$A$1:$B$32,2,FALSE)</f>
        <v>#N/A</v>
      </c>
      <c r="K6" s="36" t="str">
        <f>VLOOKUP(Tableau2[[#This Row],[TexteReprimant]],'2024'!$K$2:$L$405,2,FALSE)</f>
        <v>CDR</v>
      </c>
    </row>
    <row r="7" spans="1:11" ht="15.6" x14ac:dyDescent="0.3">
      <c r="A7" s="4">
        <v>31089</v>
      </c>
      <c r="B7" s="5" t="s">
        <v>2446</v>
      </c>
      <c r="C7" s="7">
        <v>45744</v>
      </c>
      <c r="D7" s="10" t="s">
        <v>1860</v>
      </c>
      <c r="E7" s="10" t="s">
        <v>382</v>
      </c>
      <c r="F7" s="10" t="s">
        <v>121</v>
      </c>
      <c r="G7" s="10">
        <v>4</v>
      </c>
      <c r="H7" s="10" t="s">
        <v>126</v>
      </c>
      <c r="I7" s="10">
        <v>135</v>
      </c>
      <c r="J7" s="36" t="e">
        <f>VLOOKUP(Tableau2[[#This Row],[Code NATINF]],'2024 à supprimer'!$A$1:$B$32,2,FALSE)</f>
        <v>#N/A</v>
      </c>
      <c r="K7" s="36" t="str">
        <f>VLOOKUP(Tableau2[[#This Row],[TexteReprimant]],'2024'!$K$2:$L$405,2,FALSE)</f>
        <v>CDR</v>
      </c>
    </row>
    <row r="8" spans="1:11" ht="15.6" x14ac:dyDescent="0.3">
      <c r="A8" s="4">
        <v>32530</v>
      </c>
      <c r="B8" s="5" t="s">
        <v>2447</v>
      </c>
      <c r="C8" s="7">
        <v>42454</v>
      </c>
      <c r="D8" s="10" t="s">
        <v>501</v>
      </c>
      <c r="E8" s="10" t="s">
        <v>502</v>
      </c>
      <c r="F8" s="10" t="s">
        <v>121</v>
      </c>
      <c r="G8" s="10">
        <v>2</v>
      </c>
      <c r="H8" s="10" t="s">
        <v>162</v>
      </c>
      <c r="I8" s="10">
        <v>35</v>
      </c>
      <c r="J8" s="36" t="e">
        <f>VLOOKUP(Tableau2[[#This Row],[Code NATINF]],'2024 à supprimer'!$A$1:$B$32,2,FALSE)</f>
        <v>#N/A</v>
      </c>
      <c r="K8" s="36" t="str">
        <f>VLOOKUP(Tableau2[[#This Row],[TexteReprimant]],'2024'!$K$2:$L$405,2,FALSE)</f>
        <v>CDR</v>
      </c>
    </row>
    <row r="9" spans="1:11" ht="15.6" x14ac:dyDescent="0.3">
      <c r="A9" s="4">
        <v>32535</v>
      </c>
      <c r="B9" s="5" t="s">
        <v>2448</v>
      </c>
      <c r="C9" s="7">
        <v>32392</v>
      </c>
      <c r="D9" s="10" t="s">
        <v>2020</v>
      </c>
      <c r="E9" s="10" t="s">
        <v>516</v>
      </c>
      <c r="F9" s="10" t="s">
        <v>121</v>
      </c>
      <c r="G9" s="10">
        <v>2</v>
      </c>
      <c r="H9" s="10" t="s">
        <v>162</v>
      </c>
      <c r="I9" s="10">
        <v>35</v>
      </c>
      <c r="J9" s="36" t="e">
        <f>VLOOKUP(Tableau2[[#This Row],[Code NATINF]],'2024 à supprimer'!$A$1:$B$32,2,FALSE)</f>
        <v>#N/A</v>
      </c>
      <c r="K9" s="36" t="str">
        <f>VLOOKUP(Tableau2[[#This Row],[TexteReprimant]],'2024'!$K$2:$L$405,2,FALSE)</f>
        <v>CDR</v>
      </c>
    </row>
    <row r="10" spans="1:11" ht="15.6" x14ac:dyDescent="0.3">
      <c r="A10" s="4">
        <v>210</v>
      </c>
      <c r="B10" s="5" t="s">
        <v>2449</v>
      </c>
      <c r="C10" s="7">
        <v>32204</v>
      </c>
      <c r="D10" s="10" t="s">
        <v>142</v>
      </c>
      <c r="E10" s="10" t="s">
        <v>143</v>
      </c>
      <c r="F10" s="10" t="s">
        <v>131</v>
      </c>
      <c r="G10" s="10">
        <v>4</v>
      </c>
      <c r="H10" s="10" t="s">
        <v>132</v>
      </c>
      <c r="I10" s="10">
        <v>135</v>
      </c>
      <c r="J10" s="36" t="e">
        <f>VLOOKUP(Tableau2[[#This Row],[Code NATINF]],'2024 à supprimer'!$A$1:$B$32,2,FALSE)</f>
        <v>#N/A</v>
      </c>
      <c r="K10" s="36" t="str">
        <f>VLOOKUP(Tableau2[[#This Row],[TexteReprimant]],'2024'!$K$2:$L$405,2,FALSE)</f>
        <v>CDR</v>
      </c>
    </row>
    <row r="11" spans="1:11" ht="15.6" x14ac:dyDescent="0.3">
      <c r="A11" s="4">
        <v>11325</v>
      </c>
      <c r="B11" s="5" t="s">
        <v>2450</v>
      </c>
      <c r="C11" s="7">
        <v>27804</v>
      </c>
      <c r="D11" s="10" t="s">
        <v>657</v>
      </c>
      <c r="E11" s="10" t="s">
        <v>658</v>
      </c>
      <c r="F11" s="10" t="s">
        <v>131</v>
      </c>
      <c r="G11" s="10">
        <v>4</v>
      </c>
      <c r="H11" s="10" t="s">
        <v>132</v>
      </c>
      <c r="I11" s="10">
        <v>135</v>
      </c>
      <c r="J11" s="36" t="e">
        <f>VLOOKUP(Tableau2[[#This Row],[Code NATINF]],'2024 à supprimer'!$A$1:$B$32,2,FALSE)</f>
        <v>#N/A</v>
      </c>
      <c r="K11" s="36" t="str">
        <f>VLOOKUP(Tableau2[[#This Row],[TexteReprimant]],'2024'!$K$2:$L$405,2,FALSE)</f>
        <v>CDR</v>
      </c>
    </row>
    <row r="12" spans="1:11" ht="15.6" x14ac:dyDescent="0.3">
      <c r="A12" s="4">
        <v>1086</v>
      </c>
      <c r="B12" s="5" t="s">
        <v>5</v>
      </c>
      <c r="C12" s="7">
        <v>27687</v>
      </c>
      <c r="D12" s="10" t="s">
        <v>178</v>
      </c>
      <c r="E12" s="10" t="s">
        <v>179</v>
      </c>
      <c r="F12" s="10" t="s">
        <v>177</v>
      </c>
      <c r="G12" s="10">
        <v>4</v>
      </c>
      <c r="H12" s="10" t="s">
        <v>126</v>
      </c>
      <c r="I12" s="10">
        <v>135</v>
      </c>
      <c r="J12" s="36" t="e">
        <f>VLOOKUP(Tableau2[[#This Row],[Code NATINF]],'2024 à supprimer'!$A$1:$B$32,2,FALSE)</f>
        <v>#N/A</v>
      </c>
      <c r="K12" s="36" t="str">
        <f>VLOOKUP(Tableau2[[#This Row],[TexteReprimant]],'2024'!$K$2:$L$405,2,FALSE)</f>
        <v>CODE PENAL</v>
      </c>
    </row>
    <row r="13" spans="1:11" ht="15.6" x14ac:dyDescent="0.3">
      <c r="A13" s="4">
        <v>256</v>
      </c>
      <c r="B13" s="5" t="s">
        <v>2451</v>
      </c>
      <c r="C13" s="7">
        <v>22960</v>
      </c>
      <c r="D13" s="10" t="s">
        <v>172</v>
      </c>
      <c r="E13" s="10" t="s">
        <v>173</v>
      </c>
      <c r="F13" s="10" t="s">
        <v>131</v>
      </c>
      <c r="G13" s="10">
        <v>4</v>
      </c>
      <c r="H13" s="10" t="s">
        <v>132</v>
      </c>
      <c r="I13" s="10">
        <v>135</v>
      </c>
      <c r="J13" s="36" t="e">
        <f>VLOOKUP(Tableau2[[#This Row],[Code NATINF]],'2024 à supprimer'!$A$1:$B$32,2,FALSE)</f>
        <v>#N/A</v>
      </c>
      <c r="K13" s="36" t="str">
        <f>VLOOKUP(Tableau2[[#This Row],[TexteReprimant]],'2024'!$K$2:$L$405,2,FALSE)</f>
        <v>CDR</v>
      </c>
    </row>
    <row r="14" spans="1:11" ht="15.6" x14ac:dyDescent="0.3">
      <c r="A14" s="4">
        <v>31085</v>
      </c>
      <c r="B14" s="5" t="s">
        <v>2452</v>
      </c>
      <c r="C14" s="7">
        <v>21280</v>
      </c>
      <c r="D14" s="10" t="s">
        <v>1854</v>
      </c>
      <c r="E14" s="10" t="s">
        <v>505</v>
      </c>
      <c r="F14" s="10" t="s">
        <v>121</v>
      </c>
      <c r="G14" s="10">
        <v>2</v>
      </c>
      <c r="H14" s="10" t="s">
        <v>162</v>
      </c>
      <c r="I14" s="10">
        <v>35</v>
      </c>
      <c r="J14" s="36" t="e">
        <f>VLOOKUP(Tableau2[[#This Row],[Code NATINF]],'2024 à supprimer'!$A$1:$B$32,2,FALSE)</f>
        <v>#N/A</v>
      </c>
      <c r="K14" s="36" t="str">
        <f>VLOOKUP(Tableau2[[#This Row],[TexteReprimant]],'2024'!$K$2:$L$405,2,FALSE)</f>
        <v>CDR</v>
      </c>
    </row>
    <row r="15" spans="1:11" ht="15.6" x14ac:dyDescent="0.3">
      <c r="A15" s="4">
        <v>6069</v>
      </c>
      <c r="B15" s="5" t="s">
        <v>66</v>
      </c>
      <c r="C15" s="7">
        <v>19393</v>
      </c>
      <c r="D15" s="10" t="s">
        <v>270</v>
      </c>
      <c r="E15" s="10" t="s">
        <v>271</v>
      </c>
      <c r="F15" s="10" t="s">
        <v>177</v>
      </c>
      <c r="G15" s="10">
        <v>4</v>
      </c>
      <c r="H15" s="10" t="s">
        <v>126</v>
      </c>
      <c r="I15" s="10">
        <v>135</v>
      </c>
      <c r="J15" s="36" t="e">
        <f>VLOOKUP(Tableau2[[#This Row],[Code NATINF]],'2024 à supprimer'!$A$1:$B$32,2,FALSE)</f>
        <v>#N/A</v>
      </c>
      <c r="K15" s="36" t="str">
        <f>VLOOKUP(Tableau2[[#This Row],[TexteReprimant]],'2024'!$K$2:$L$405,2,FALSE)</f>
        <v>CODE PENAL</v>
      </c>
    </row>
    <row r="16" spans="1:11" ht="15.6" x14ac:dyDescent="0.3">
      <c r="A16" s="4">
        <v>7586</v>
      </c>
      <c r="B16" s="5" t="s">
        <v>2453</v>
      </c>
      <c r="C16" s="7">
        <v>18426</v>
      </c>
      <c r="D16" s="10" t="s">
        <v>509</v>
      </c>
      <c r="E16" s="10" t="s">
        <v>505</v>
      </c>
      <c r="F16" s="10" t="s">
        <v>121</v>
      </c>
      <c r="G16" s="10">
        <v>2</v>
      </c>
      <c r="H16" s="10" t="s">
        <v>162</v>
      </c>
      <c r="I16" s="10">
        <v>35</v>
      </c>
      <c r="J16" s="36" t="e">
        <f>VLOOKUP(Tableau2[[#This Row],[Code NATINF]],'2024 à supprimer'!$A$1:$B$32,2,FALSE)</f>
        <v>#N/A</v>
      </c>
      <c r="K16" s="36" t="str">
        <f>VLOOKUP(Tableau2[[#This Row],[TexteReprimant]],'2024'!$K$2:$L$405,2,FALSE)</f>
        <v>CDR</v>
      </c>
    </row>
    <row r="17" spans="1:11" ht="15.6" x14ac:dyDescent="0.3">
      <c r="A17" s="4">
        <v>31091</v>
      </c>
      <c r="B17" s="5" t="s">
        <v>2454</v>
      </c>
      <c r="C17" s="7">
        <v>17780</v>
      </c>
      <c r="D17" s="10" t="s">
        <v>1862</v>
      </c>
      <c r="E17" s="10" t="s">
        <v>382</v>
      </c>
      <c r="F17" s="10" t="s">
        <v>121</v>
      </c>
      <c r="G17" s="10">
        <v>4</v>
      </c>
      <c r="H17" s="10" t="s">
        <v>126</v>
      </c>
      <c r="I17" s="10">
        <v>135</v>
      </c>
      <c r="J17" s="36" t="e">
        <f>VLOOKUP(Tableau2[[#This Row],[Code NATINF]],'2024 à supprimer'!$A$1:$B$32,2,FALSE)</f>
        <v>#N/A</v>
      </c>
      <c r="K17" s="36" t="str">
        <f>VLOOKUP(Tableau2[[#This Row],[TexteReprimant]],'2024'!$K$2:$L$405,2,FALSE)</f>
        <v>CDR</v>
      </c>
    </row>
    <row r="18" spans="1:11" ht="15.6" x14ac:dyDescent="0.3">
      <c r="A18" s="4">
        <v>31096</v>
      </c>
      <c r="B18" s="5" t="s">
        <v>2455</v>
      </c>
      <c r="C18" s="7">
        <v>17263</v>
      </c>
      <c r="D18" s="10" t="s">
        <v>1873</v>
      </c>
      <c r="E18" s="10" t="s">
        <v>382</v>
      </c>
      <c r="F18" s="10" t="s">
        <v>121</v>
      </c>
      <c r="G18" s="10">
        <v>4</v>
      </c>
      <c r="H18" s="10" t="s">
        <v>126</v>
      </c>
      <c r="I18" s="10">
        <v>135</v>
      </c>
      <c r="J18" s="36" t="e">
        <f>VLOOKUP(Tableau2[[#This Row],[Code NATINF]],'2024 à supprimer'!$A$1:$B$32,2,FALSE)</f>
        <v>#N/A</v>
      </c>
      <c r="K18" s="36" t="str">
        <f>VLOOKUP(Tableau2[[#This Row],[TexteReprimant]],'2024'!$K$2:$L$405,2,FALSE)</f>
        <v>CDR</v>
      </c>
    </row>
    <row r="19" spans="1:11" ht="27.6" x14ac:dyDescent="0.3">
      <c r="A19" s="4">
        <v>6215</v>
      </c>
      <c r="B19" s="5" t="s">
        <v>2456</v>
      </c>
      <c r="C19" s="7">
        <v>15943</v>
      </c>
      <c r="D19" s="10" t="s">
        <v>381</v>
      </c>
      <c r="E19" s="10" t="s">
        <v>382</v>
      </c>
      <c r="F19" s="10" t="s">
        <v>121</v>
      </c>
      <c r="G19" s="10">
        <v>4</v>
      </c>
      <c r="H19" s="10" t="s">
        <v>126</v>
      </c>
      <c r="I19" s="10">
        <v>135</v>
      </c>
      <c r="J19" s="36" t="e">
        <f>VLOOKUP(Tableau2[[#This Row],[Code NATINF]],'2024 à supprimer'!$A$1:$B$32,2,FALSE)</f>
        <v>#N/A</v>
      </c>
      <c r="K19" s="36" t="str">
        <f>VLOOKUP(Tableau2[[#This Row],[TexteReprimant]],'2024'!$K$2:$L$405,2,FALSE)</f>
        <v>CDR</v>
      </c>
    </row>
    <row r="20" spans="1:11" ht="15.6" x14ac:dyDescent="0.3">
      <c r="A20" s="4">
        <v>21200</v>
      </c>
      <c r="B20" s="5" t="s">
        <v>2457</v>
      </c>
      <c r="C20" s="7">
        <v>15309</v>
      </c>
      <c r="D20" s="10" t="s">
        <v>829</v>
      </c>
      <c r="E20" s="10" t="s">
        <v>382</v>
      </c>
      <c r="F20" s="10" t="s">
        <v>121</v>
      </c>
      <c r="G20" s="10">
        <v>4</v>
      </c>
      <c r="H20" s="10" t="s">
        <v>126</v>
      </c>
      <c r="I20" s="10">
        <v>135</v>
      </c>
      <c r="J20" s="36" t="e">
        <f>VLOOKUP(Tableau2[[#This Row],[Code NATINF]],'2024 à supprimer'!$A$1:$B$32,2,FALSE)</f>
        <v>#N/A</v>
      </c>
      <c r="K20" s="36" t="str">
        <f>VLOOKUP(Tableau2[[#This Row],[TexteReprimant]],'2024'!$K$2:$L$405,2,FALSE)</f>
        <v>CDR</v>
      </c>
    </row>
    <row r="21" spans="1:11" ht="15.6" x14ac:dyDescent="0.3">
      <c r="A21" s="4">
        <v>29402</v>
      </c>
      <c r="B21" s="5" t="s">
        <v>2458</v>
      </c>
      <c r="C21" s="7">
        <v>14756</v>
      </c>
      <c r="D21" s="10" t="s">
        <v>1778</v>
      </c>
      <c r="E21" s="10" t="s">
        <v>382</v>
      </c>
      <c r="F21" s="10" t="s">
        <v>121</v>
      </c>
      <c r="G21" s="10">
        <v>4</v>
      </c>
      <c r="H21" s="10" t="s">
        <v>126</v>
      </c>
      <c r="I21" s="10">
        <v>135</v>
      </c>
      <c r="J21" s="36" t="e">
        <f>VLOOKUP(Tableau2[[#This Row],[Code NATINF]],'2024 à supprimer'!$A$1:$B$32,2,FALSE)</f>
        <v>#N/A</v>
      </c>
      <c r="K21" s="36" t="str">
        <f>VLOOKUP(Tableau2[[#This Row],[TexteReprimant]],'2024'!$K$2:$L$405,2,FALSE)</f>
        <v>CDR</v>
      </c>
    </row>
    <row r="22" spans="1:11" ht="15.6" x14ac:dyDescent="0.3">
      <c r="A22" s="4">
        <v>24028</v>
      </c>
      <c r="B22" s="5" t="s">
        <v>2459</v>
      </c>
      <c r="C22" s="7">
        <v>14229</v>
      </c>
      <c r="D22" s="10" t="s">
        <v>1380</v>
      </c>
      <c r="E22" s="10" t="s">
        <v>1381</v>
      </c>
      <c r="F22" s="10" t="s">
        <v>131</v>
      </c>
      <c r="G22" s="10">
        <v>4</v>
      </c>
      <c r="H22" s="10" t="s">
        <v>132</v>
      </c>
      <c r="I22" s="10">
        <v>135</v>
      </c>
      <c r="J22" s="36" t="e">
        <f>VLOOKUP(Tableau2[[#This Row],[Code NATINF]],'2024 à supprimer'!$A$1:$B$32,2,FALSE)</f>
        <v>#N/A</v>
      </c>
      <c r="K22" s="36" t="str">
        <f>VLOOKUP(Tableau2[[#This Row],[TexteReprimant]],'2024'!$K$2:$L$405,2,FALSE)</f>
        <v>CDR</v>
      </c>
    </row>
    <row r="23" spans="1:11" ht="15.6" x14ac:dyDescent="0.3">
      <c r="A23" s="4">
        <v>26962</v>
      </c>
      <c r="B23" s="5" t="s">
        <v>2460</v>
      </c>
      <c r="C23" s="7">
        <v>14217</v>
      </c>
      <c r="D23" s="10" t="s">
        <v>1508</v>
      </c>
      <c r="E23" s="10" t="s">
        <v>505</v>
      </c>
      <c r="F23" s="10" t="s">
        <v>121</v>
      </c>
      <c r="G23" s="10">
        <v>2</v>
      </c>
      <c r="H23" s="10" t="s">
        <v>162</v>
      </c>
      <c r="I23" s="10">
        <v>35</v>
      </c>
      <c r="J23" s="36" t="e">
        <f>VLOOKUP(Tableau2[[#This Row],[Code NATINF]],'2024 à supprimer'!$A$1:$B$32,2,FALSE)</f>
        <v>#N/A</v>
      </c>
      <c r="K23" s="36" t="str">
        <f>VLOOKUP(Tableau2[[#This Row],[TexteReprimant]],'2024'!$K$2:$L$405,2,FALSE)</f>
        <v>CDR</v>
      </c>
    </row>
    <row r="24" spans="1:11" ht="15.6" x14ac:dyDescent="0.3">
      <c r="A24" s="4">
        <v>31087</v>
      </c>
      <c r="B24" s="5" t="s">
        <v>2461</v>
      </c>
      <c r="C24" s="7">
        <v>13921</v>
      </c>
      <c r="D24" s="10" t="s">
        <v>1854</v>
      </c>
      <c r="E24" s="10" t="s">
        <v>505</v>
      </c>
      <c r="F24" s="10" t="s">
        <v>121</v>
      </c>
      <c r="G24" s="10">
        <v>2</v>
      </c>
      <c r="H24" s="10" t="s">
        <v>162</v>
      </c>
      <c r="I24" s="10">
        <v>35</v>
      </c>
      <c r="J24" s="36" t="e">
        <f>VLOOKUP(Tableau2[[#This Row],[Code NATINF]],'2024 à supprimer'!$A$1:$B$32,2,FALSE)</f>
        <v>#N/A</v>
      </c>
      <c r="K24" s="36" t="str">
        <f>VLOOKUP(Tableau2[[#This Row],[TexteReprimant]],'2024'!$K$2:$L$405,2,FALSE)</f>
        <v>CDR</v>
      </c>
    </row>
    <row r="25" spans="1:11" ht="15.6" x14ac:dyDescent="0.3">
      <c r="A25" s="4">
        <v>31063</v>
      </c>
      <c r="B25" s="5" t="s">
        <v>2462</v>
      </c>
      <c r="C25" s="7">
        <v>12982</v>
      </c>
      <c r="D25" s="10" t="s">
        <v>1851</v>
      </c>
      <c r="E25" s="10" t="s">
        <v>1378</v>
      </c>
      <c r="F25" s="10" t="s">
        <v>131</v>
      </c>
      <c r="G25" s="10">
        <v>4</v>
      </c>
      <c r="H25" s="10" t="s">
        <v>132</v>
      </c>
      <c r="I25" s="10">
        <v>135</v>
      </c>
      <c r="J25" s="36" t="e">
        <f>VLOOKUP(Tableau2[[#This Row],[Code NATINF]],'2024 à supprimer'!$A$1:$B$32,2,FALSE)</f>
        <v>#N/A</v>
      </c>
      <c r="K25" s="36" t="str">
        <f>VLOOKUP(Tableau2[[#This Row],[TexteReprimant]],'2024'!$K$2:$L$405,2,FALSE)</f>
        <v>CDR</v>
      </c>
    </row>
    <row r="26" spans="1:11" ht="15.6" x14ac:dyDescent="0.3">
      <c r="A26" s="4">
        <v>32512</v>
      </c>
      <c r="B26" s="5" t="s">
        <v>2463</v>
      </c>
      <c r="C26" s="7">
        <v>12409</v>
      </c>
      <c r="D26" s="10" t="s">
        <v>2008</v>
      </c>
      <c r="E26" s="10" t="s">
        <v>1391</v>
      </c>
      <c r="F26" s="10" t="s">
        <v>131</v>
      </c>
      <c r="G26" s="10">
        <v>4</v>
      </c>
      <c r="H26" s="10" t="s">
        <v>132</v>
      </c>
      <c r="I26" s="10">
        <v>135</v>
      </c>
      <c r="J26" s="36" t="e">
        <f>VLOOKUP(Tableau2[[#This Row],[Code NATINF]],'2024 à supprimer'!$A$1:$B$32,2,FALSE)</f>
        <v>#N/A</v>
      </c>
      <c r="K26" s="36" t="str">
        <f>VLOOKUP(Tableau2[[#This Row],[TexteReprimant]],'2024'!$K$2:$L$405,2,FALSE)</f>
        <v>CDR</v>
      </c>
    </row>
    <row r="27" spans="1:11" ht="15.6" x14ac:dyDescent="0.3">
      <c r="A27" s="4">
        <v>23800</v>
      </c>
      <c r="B27" s="5" t="s">
        <v>2464</v>
      </c>
      <c r="C27" s="7">
        <v>12219</v>
      </c>
      <c r="D27" s="10" t="s">
        <v>1377</v>
      </c>
      <c r="E27" s="10" t="s">
        <v>1378</v>
      </c>
      <c r="F27" s="10" t="s">
        <v>131</v>
      </c>
      <c r="G27" s="10">
        <v>4</v>
      </c>
      <c r="H27" s="10" t="s">
        <v>132</v>
      </c>
      <c r="I27" s="10">
        <v>135</v>
      </c>
      <c r="J27" s="36" t="e">
        <f>VLOOKUP(Tableau2[[#This Row],[Code NATINF]],'2024 à supprimer'!$A$1:$B$32,2,FALSE)</f>
        <v>#N/A</v>
      </c>
      <c r="K27" s="36" t="str">
        <f>VLOOKUP(Tableau2[[#This Row],[TexteReprimant]],'2024'!$K$2:$L$405,2,FALSE)</f>
        <v>CDR</v>
      </c>
    </row>
    <row r="28" spans="1:11" ht="15.6" x14ac:dyDescent="0.3">
      <c r="A28" s="4">
        <v>22812</v>
      </c>
      <c r="B28" s="5" t="s">
        <v>2465</v>
      </c>
      <c r="C28" s="7">
        <v>11231</v>
      </c>
      <c r="D28" s="10" t="s">
        <v>1087</v>
      </c>
      <c r="E28" s="10" t="s">
        <v>505</v>
      </c>
      <c r="F28" s="10" t="s">
        <v>121</v>
      </c>
      <c r="G28" s="10">
        <v>2</v>
      </c>
      <c r="H28" s="10" t="s">
        <v>162</v>
      </c>
      <c r="I28" s="10">
        <v>35</v>
      </c>
      <c r="J28" s="36" t="e">
        <f>VLOOKUP(Tableau2[[#This Row],[Code NATINF]],'2024 à supprimer'!$A$1:$B$32,2,FALSE)</f>
        <v>#N/A</v>
      </c>
      <c r="K28" s="36" t="str">
        <f>VLOOKUP(Tableau2[[#This Row],[TexteReprimant]],'2024'!$K$2:$L$405,2,FALSE)</f>
        <v>CDR</v>
      </c>
    </row>
    <row r="29" spans="1:11" ht="15.6" x14ac:dyDescent="0.3">
      <c r="A29" s="4">
        <v>31088</v>
      </c>
      <c r="B29" s="5" t="s">
        <v>2466</v>
      </c>
      <c r="C29" s="7">
        <v>10386</v>
      </c>
      <c r="D29" s="10" t="s">
        <v>1858</v>
      </c>
      <c r="E29" s="10" t="s">
        <v>382</v>
      </c>
      <c r="F29" s="10" t="s">
        <v>121</v>
      </c>
      <c r="G29" s="10">
        <v>4</v>
      </c>
      <c r="H29" s="10" t="s">
        <v>126</v>
      </c>
      <c r="I29" s="10">
        <v>135</v>
      </c>
      <c r="J29" s="36" t="e">
        <f>VLOOKUP(Tableau2[[#This Row],[Code NATINF]],'2024 à supprimer'!$A$1:$B$32,2,FALSE)</f>
        <v>#N/A</v>
      </c>
      <c r="K29" s="36" t="str">
        <f>VLOOKUP(Tableau2[[#This Row],[TexteReprimant]],'2024'!$K$2:$L$405,2,FALSE)</f>
        <v>CDR</v>
      </c>
    </row>
    <row r="30" spans="1:11" ht="15.6" x14ac:dyDescent="0.3">
      <c r="A30" s="4">
        <v>7587</v>
      </c>
      <c r="B30" s="5" t="s">
        <v>2467</v>
      </c>
      <c r="C30" s="7">
        <v>10330</v>
      </c>
      <c r="D30" s="10" t="s">
        <v>511</v>
      </c>
      <c r="E30" s="10" t="s">
        <v>505</v>
      </c>
      <c r="F30" s="10" t="s">
        <v>121</v>
      </c>
      <c r="G30" s="10">
        <v>2</v>
      </c>
      <c r="H30" s="10" t="s">
        <v>162</v>
      </c>
      <c r="I30" s="10">
        <v>35</v>
      </c>
      <c r="J30" s="36" t="e">
        <f>VLOOKUP(Tableau2[[#This Row],[Code NATINF]],'2024 à supprimer'!$A$1:$B$32,2,FALSE)</f>
        <v>#N/A</v>
      </c>
      <c r="K30" s="36" t="str">
        <f>VLOOKUP(Tableau2[[#This Row],[TexteReprimant]],'2024'!$K$2:$L$405,2,FALSE)</f>
        <v>CDR</v>
      </c>
    </row>
    <row r="31" spans="1:11" ht="15.6" x14ac:dyDescent="0.3">
      <c r="A31" s="4">
        <v>21201</v>
      </c>
      <c r="B31" s="5" t="s">
        <v>2468</v>
      </c>
      <c r="C31" s="7">
        <v>10135</v>
      </c>
      <c r="D31" s="10" t="s">
        <v>831</v>
      </c>
      <c r="E31" s="10" t="s">
        <v>505</v>
      </c>
      <c r="F31" s="10" t="s">
        <v>121</v>
      </c>
      <c r="G31" s="10">
        <v>2</v>
      </c>
      <c r="H31" s="10" t="s">
        <v>162</v>
      </c>
      <c r="I31" s="10">
        <v>35</v>
      </c>
      <c r="J31" s="36" t="e">
        <f>VLOOKUP(Tableau2[[#This Row],[Code NATINF]],'2024 à supprimer'!$A$1:$B$32,2,FALSE)</f>
        <v>#N/A</v>
      </c>
      <c r="K31" s="36" t="str">
        <f>VLOOKUP(Tableau2[[#This Row],[TexteReprimant]],'2024'!$K$2:$L$405,2,FALSE)</f>
        <v>CDR</v>
      </c>
    </row>
    <row r="32" spans="1:11" ht="27.6" x14ac:dyDescent="0.3">
      <c r="A32" s="4">
        <v>26511</v>
      </c>
      <c r="B32" s="5" t="s">
        <v>90</v>
      </c>
      <c r="C32" s="7">
        <v>10090</v>
      </c>
      <c r="D32" s="10" t="s">
        <v>1490</v>
      </c>
      <c r="E32" s="10" t="s">
        <v>1491</v>
      </c>
      <c r="F32" s="10" t="s">
        <v>177</v>
      </c>
      <c r="G32" s="10">
        <v>2</v>
      </c>
      <c r="H32" s="10" t="s">
        <v>162</v>
      </c>
      <c r="I32" s="10">
        <v>35</v>
      </c>
      <c r="J32" s="36" t="e">
        <f>VLOOKUP(Tableau2[[#This Row],[Code NATINF]],'2024 à supprimer'!$A$1:$B$32,2,FALSE)</f>
        <v>#N/A</v>
      </c>
      <c r="K32" s="36" t="str">
        <f>VLOOKUP(Tableau2[[#This Row],[TexteReprimant]],'2024'!$K$2:$L$405,2,FALSE)</f>
        <v>CODE PENAL</v>
      </c>
    </row>
    <row r="33" spans="1:11" ht="15.6" x14ac:dyDescent="0.3">
      <c r="A33" s="4">
        <v>6118</v>
      </c>
      <c r="B33" s="5" t="s">
        <v>2469</v>
      </c>
      <c r="C33" s="7">
        <v>8279</v>
      </c>
      <c r="D33" s="10" t="s">
        <v>328</v>
      </c>
      <c r="E33" s="10" t="s">
        <v>329</v>
      </c>
      <c r="F33" s="10" t="s">
        <v>131</v>
      </c>
      <c r="G33" s="10">
        <v>2</v>
      </c>
      <c r="H33" s="10" t="s">
        <v>149</v>
      </c>
      <c r="I33" s="10">
        <v>35</v>
      </c>
      <c r="J33" s="36" t="e">
        <f>VLOOKUP(Tableau2[[#This Row],[Code NATINF]],'2024 à supprimer'!$A$1:$B$32,2,FALSE)</f>
        <v>#N/A</v>
      </c>
      <c r="K33" s="36" t="str">
        <f>VLOOKUP(Tableau2[[#This Row],[TexteReprimant]],'2024'!$K$2:$L$405,2,FALSE)</f>
        <v>CDR</v>
      </c>
    </row>
    <row r="34" spans="1:11" ht="15.6" x14ac:dyDescent="0.3">
      <c r="A34" s="4">
        <v>12867</v>
      </c>
      <c r="B34" s="5" t="s">
        <v>2470</v>
      </c>
      <c r="C34" s="7">
        <v>6502</v>
      </c>
      <c r="D34" s="10" t="s">
        <v>693</v>
      </c>
      <c r="E34" s="10" t="s">
        <v>694</v>
      </c>
      <c r="F34" s="10" t="s">
        <v>131</v>
      </c>
      <c r="G34" s="10">
        <v>2</v>
      </c>
      <c r="H34" s="10" t="s">
        <v>149</v>
      </c>
      <c r="I34" s="10">
        <v>35</v>
      </c>
      <c r="J34" s="36" t="e">
        <f>VLOOKUP(Tableau2[[#This Row],[Code NATINF]],'2024 à supprimer'!$A$1:$B$32,2,FALSE)</f>
        <v>#N/A</v>
      </c>
      <c r="K34" s="36" t="str">
        <f>VLOOKUP(Tableau2[[#This Row],[TexteReprimant]],'2024'!$K$2:$L$405,2,FALSE)</f>
        <v>CDR</v>
      </c>
    </row>
    <row r="35" spans="1:11" ht="15.6" x14ac:dyDescent="0.3">
      <c r="A35" s="4">
        <v>11083</v>
      </c>
      <c r="B35" s="5" t="s">
        <v>2471</v>
      </c>
      <c r="C35" s="7">
        <v>6085</v>
      </c>
      <c r="D35" s="10" t="s">
        <v>637</v>
      </c>
      <c r="E35" s="10" t="s">
        <v>638</v>
      </c>
      <c r="F35" s="10" t="s">
        <v>131</v>
      </c>
      <c r="G35" s="10">
        <v>2</v>
      </c>
      <c r="H35" s="10" t="s">
        <v>149</v>
      </c>
      <c r="I35" s="10">
        <v>35</v>
      </c>
      <c r="J35" s="36" t="e">
        <f>VLOOKUP(Tableau2[[#This Row],[Code NATINF]],'2024 à supprimer'!$A$1:$B$32,2,FALSE)</f>
        <v>#N/A</v>
      </c>
      <c r="K35" s="36" t="str">
        <f>VLOOKUP(Tableau2[[#This Row],[TexteReprimant]],'2024'!$K$2:$L$405,2,FALSE)</f>
        <v>CDR</v>
      </c>
    </row>
    <row r="36" spans="1:11" ht="27.6" x14ac:dyDescent="0.3">
      <c r="A36" s="4">
        <v>31092</v>
      </c>
      <c r="B36" s="5" t="s">
        <v>2472</v>
      </c>
      <c r="C36" s="7">
        <v>5985</v>
      </c>
      <c r="D36" s="10" t="s">
        <v>1865</v>
      </c>
      <c r="E36" s="10" t="s">
        <v>382</v>
      </c>
      <c r="F36" s="10" t="s">
        <v>121</v>
      </c>
      <c r="G36" s="10">
        <v>4</v>
      </c>
      <c r="H36" s="10" t="s">
        <v>126</v>
      </c>
      <c r="I36" s="10">
        <v>135</v>
      </c>
      <c r="J36" s="36" t="e">
        <f>VLOOKUP(Tableau2[[#This Row],[Code NATINF]],'2024 à supprimer'!$A$1:$B$32,2,FALSE)</f>
        <v>#N/A</v>
      </c>
      <c r="K36" s="36" t="str">
        <f>VLOOKUP(Tableau2[[#This Row],[TexteReprimant]],'2024'!$K$2:$L$405,2,FALSE)</f>
        <v>CDR</v>
      </c>
    </row>
    <row r="37" spans="1:11" ht="15.6" x14ac:dyDescent="0.3">
      <c r="A37" s="4">
        <v>10093</v>
      </c>
      <c r="B37" s="5" t="s">
        <v>2473</v>
      </c>
      <c r="C37" s="7">
        <v>5936</v>
      </c>
      <c r="D37" s="10" t="s">
        <v>565</v>
      </c>
      <c r="E37" s="10" t="s">
        <v>566</v>
      </c>
      <c r="F37" s="10" t="s">
        <v>131</v>
      </c>
      <c r="G37" s="10">
        <v>4</v>
      </c>
      <c r="H37" s="10" t="s">
        <v>132</v>
      </c>
      <c r="I37" s="10">
        <v>135</v>
      </c>
      <c r="J37" s="36" t="e">
        <f>VLOOKUP(Tableau2[[#This Row],[Code NATINF]],'2024 à supprimer'!$A$1:$B$32,2,FALSE)</f>
        <v>#N/A</v>
      </c>
      <c r="K37" s="36" t="str">
        <f>VLOOKUP(Tableau2[[#This Row],[TexteReprimant]],'2024'!$K$2:$L$405,2,FALSE)</f>
        <v>CDR</v>
      </c>
    </row>
    <row r="38" spans="1:11" ht="27.6" x14ac:dyDescent="0.3">
      <c r="A38" s="4">
        <v>22811</v>
      </c>
      <c r="B38" s="5" t="s">
        <v>2474</v>
      </c>
      <c r="C38" s="7">
        <v>5810</v>
      </c>
      <c r="D38" s="10" t="s">
        <v>831</v>
      </c>
      <c r="E38" s="10" t="s">
        <v>505</v>
      </c>
      <c r="F38" s="10" t="s">
        <v>121</v>
      </c>
      <c r="G38" s="10">
        <v>2</v>
      </c>
      <c r="H38" s="10" t="s">
        <v>162</v>
      </c>
      <c r="I38" s="10">
        <v>35</v>
      </c>
      <c r="J38" s="36" t="e">
        <f>VLOOKUP(Tableau2[[#This Row],[Code NATINF]],'2024 à supprimer'!$A$1:$B$32,2,FALSE)</f>
        <v>#N/A</v>
      </c>
      <c r="K38" s="36" t="str">
        <f>VLOOKUP(Tableau2[[#This Row],[TexteReprimant]],'2024'!$K$2:$L$405,2,FALSE)</f>
        <v>CDR</v>
      </c>
    </row>
    <row r="39" spans="1:11" ht="15.6" x14ac:dyDescent="0.3">
      <c r="A39" s="4">
        <v>29370</v>
      </c>
      <c r="B39" s="5" t="s">
        <v>2475</v>
      </c>
      <c r="C39" s="7">
        <v>4513</v>
      </c>
      <c r="D39" s="10" t="s">
        <v>1767</v>
      </c>
      <c r="E39" s="10" t="s">
        <v>505</v>
      </c>
      <c r="F39" s="10" t="s">
        <v>121</v>
      </c>
      <c r="G39" s="10">
        <v>2</v>
      </c>
      <c r="H39" s="10" t="s">
        <v>162</v>
      </c>
      <c r="I39" s="10">
        <v>35</v>
      </c>
      <c r="J39" s="36" t="e">
        <f>VLOOKUP(Tableau2[[#This Row],[Code NATINF]],'2024 à supprimer'!$A$1:$B$32,2,FALSE)</f>
        <v>#N/A</v>
      </c>
      <c r="K39" s="36" t="str">
        <f>VLOOKUP(Tableau2[[#This Row],[TexteReprimant]],'2024'!$K$2:$L$405,2,FALSE)</f>
        <v>CDR</v>
      </c>
    </row>
    <row r="40" spans="1:11" ht="15.6" x14ac:dyDescent="0.3">
      <c r="A40" s="4">
        <v>24088</v>
      </c>
      <c r="B40" s="5" t="s">
        <v>2476</v>
      </c>
      <c r="C40" s="7">
        <v>4412</v>
      </c>
      <c r="D40" s="10" t="s">
        <v>1390</v>
      </c>
      <c r="E40" s="10" t="s">
        <v>1391</v>
      </c>
      <c r="F40" s="10" t="s">
        <v>131</v>
      </c>
      <c r="G40" s="10">
        <v>4</v>
      </c>
      <c r="H40" s="10" t="s">
        <v>132</v>
      </c>
      <c r="I40" s="10">
        <v>135</v>
      </c>
      <c r="J40" s="36" t="e">
        <f>VLOOKUP(Tableau2[[#This Row],[Code NATINF]],'2024 à supprimer'!$A$1:$B$32,2,FALSE)</f>
        <v>#N/A</v>
      </c>
      <c r="K40" s="36" t="str">
        <f>VLOOKUP(Tableau2[[#This Row],[TexteReprimant]],'2024'!$K$2:$L$405,2,FALSE)</f>
        <v>CDR</v>
      </c>
    </row>
    <row r="41" spans="1:11" ht="15.6" x14ac:dyDescent="0.3">
      <c r="A41" s="4">
        <v>20586</v>
      </c>
      <c r="B41" s="5" t="s">
        <v>2477</v>
      </c>
      <c r="C41" s="7">
        <v>3908</v>
      </c>
      <c r="D41" s="10" t="s">
        <v>817</v>
      </c>
      <c r="E41" s="10" t="s">
        <v>382</v>
      </c>
      <c r="F41" s="10" t="s">
        <v>121</v>
      </c>
      <c r="G41" s="10">
        <v>4</v>
      </c>
      <c r="H41" s="10" t="s">
        <v>126</v>
      </c>
      <c r="I41" s="10">
        <v>135</v>
      </c>
      <c r="J41" s="36" t="e">
        <f>VLOOKUP(Tableau2[[#This Row],[Code NATINF]],'2024 à supprimer'!$A$1:$B$32,2,FALSE)</f>
        <v>#N/A</v>
      </c>
      <c r="K41" s="36" t="str">
        <f>VLOOKUP(Tableau2[[#This Row],[TexteReprimant]],'2024'!$K$2:$L$405,2,FALSE)</f>
        <v>CDR</v>
      </c>
    </row>
    <row r="42" spans="1:11" ht="15.6" x14ac:dyDescent="0.3">
      <c r="A42" s="4">
        <v>25386</v>
      </c>
      <c r="B42" s="5" t="s">
        <v>2478</v>
      </c>
      <c r="C42" s="7">
        <v>3888</v>
      </c>
      <c r="D42" s="10" t="s">
        <v>1436</v>
      </c>
      <c r="E42" s="10" t="s">
        <v>653</v>
      </c>
      <c r="F42" s="10" t="s">
        <v>145</v>
      </c>
      <c r="G42" s="10">
        <v>4</v>
      </c>
      <c r="H42" s="10" t="s">
        <v>132</v>
      </c>
      <c r="I42" s="10">
        <v>135</v>
      </c>
      <c r="J42" s="36" t="e">
        <f>VLOOKUP(Tableau2[[#This Row],[Code NATINF]],'2024 à supprimer'!$A$1:$B$32,2,FALSE)</f>
        <v>#N/A</v>
      </c>
      <c r="K42" s="36" t="str">
        <f>VLOOKUP(Tableau2[[#This Row],[TexteReprimant]],'2024'!$K$2:$L$405,2,FALSE)</f>
        <v>CDR</v>
      </c>
    </row>
    <row r="43" spans="1:11" ht="15.6" x14ac:dyDescent="0.3">
      <c r="A43" s="4">
        <v>22813</v>
      </c>
      <c r="B43" s="5" t="s">
        <v>2479</v>
      </c>
      <c r="C43" s="7">
        <v>3030</v>
      </c>
      <c r="D43" s="10" t="s">
        <v>1089</v>
      </c>
      <c r="E43" s="10" t="s">
        <v>382</v>
      </c>
      <c r="F43" s="10" t="s">
        <v>121</v>
      </c>
      <c r="G43" s="10">
        <v>4</v>
      </c>
      <c r="H43" s="10" t="s">
        <v>126</v>
      </c>
      <c r="I43" s="10">
        <v>135</v>
      </c>
      <c r="J43" s="36" t="e">
        <f>VLOOKUP(Tableau2[[#This Row],[Code NATINF]],'2024 à supprimer'!$A$1:$B$32,2,FALSE)</f>
        <v>#N/A</v>
      </c>
      <c r="K43" s="36" t="str">
        <f>VLOOKUP(Tableau2[[#This Row],[TexteReprimant]],'2024'!$K$2:$L$405,2,FALSE)</f>
        <v>CDR</v>
      </c>
    </row>
    <row r="44" spans="1:11" ht="15.6" x14ac:dyDescent="0.3">
      <c r="A44" s="4">
        <v>213</v>
      </c>
      <c r="B44" s="5" t="s">
        <v>2480</v>
      </c>
      <c r="C44" s="7">
        <v>2490</v>
      </c>
      <c r="D44" s="10" t="s">
        <v>146</v>
      </c>
      <c r="E44" s="10" t="s">
        <v>147</v>
      </c>
      <c r="F44" s="10" t="s">
        <v>145</v>
      </c>
      <c r="G44" s="10">
        <v>4</v>
      </c>
      <c r="H44" s="10" t="s">
        <v>132</v>
      </c>
      <c r="I44" s="10">
        <v>135</v>
      </c>
      <c r="J44" s="36" t="e">
        <f>VLOOKUP(Tableau2[[#This Row],[Code NATINF]],'2024 à supprimer'!$A$1:$B$32,2,FALSE)</f>
        <v>#N/A</v>
      </c>
      <c r="K44" s="36" t="str">
        <f>VLOOKUP(Tableau2[[#This Row],[TexteReprimant]],'2024'!$K$2:$L$405,2,FALSE)</f>
        <v>CDR</v>
      </c>
    </row>
    <row r="45" spans="1:11" ht="15.6" x14ac:dyDescent="0.3">
      <c r="A45" s="4">
        <v>21199</v>
      </c>
      <c r="B45" s="5" t="s">
        <v>2481</v>
      </c>
      <c r="C45" s="7">
        <v>2453</v>
      </c>
      <c r="D45" s="10" t="s">
        <v>827</v>
      </c>
      <c r="E45" s="10" t="s">
        <v>505</v>
      </c>
      <c r="F45" s="10" t="s">
        <v>121</v>
      </c>
      <c r="G45" s="10">
        <v>2</v>
      </c>
      <c r="H45" s="10" t="s">
        <v>162</v>
      </c>
      <c r="I45" s="10">
        <v>35</v>
      </c>
      <c r="J45" s="36" t="e">
        <f>VLOOKUP(Tableau2[[#This Row],[Code NATINF]],'2024 à supprimer'!$A$1:$B$32,2,FALSE)</f>
        <v>#N/A</v>
      </c>
      <c r="K45" s="36" t="str">
        <f>VLOOKUP(Tableau2[[#This Row],[TexteReprimant]],'2024'!$K$2:$L$405,2,FALSE)</f>
        <v>CDR</v>
      </c>
    </row>
    <row r="46" spans="1:11" ht="15.6" x14ac:dyDescent="0.3">
      <c r="A46" s="4">
        <v>7583</v>
      </c>
      <c r="B46" s="5" t="s">
        <v>2482</v>
      </c>
      <c r="C46" s="7">
        <v>2421</v>
      </c>
      <c r="D46" s="10" t="s">
        <v>507</v>
      </c>
      <c r="E46" s="10" t="s">
        <v>505</v>
      </c>
      <c r="F46" s="10" t="s">
        <v>121</v>
      </c>
      <c r="G46" s="10">
        <v>2</v>
      </c>
      <c r="H46" s="10" t="s">
        <v>162</v>
      </c>
      <c r="I46" s="10">
        <v>35</v>
      </c>
      <c r="J46" s="36" t="e">
        <f>VLOOKUP(Tableau2[[#This Row],[Code NATINF]],'2024 à supprimer'!$A$1:$B$32,2,FALSE)</f>
        <v>#N/A</v>
      </c>
      <c r="K46" s="36" t="str">
        <f>VLOOKUP(Tableau2[[#This Row],[TexteReprimant]],'2024'!$K$2:$L$405,2,FALSE)</f>
        <v>CDR</v>
      </c>
    </row>
    <row r="47" spans="1:11" ht="15.6" x14ac:dyDescent="0.3">
      <c r="A47" s="4">
        <v>6090</v>
      </c>
      <c r="B47" s="5" t="s">
        <v>2483</v>
      </c>
      <c r="C47" s="7">
        <v>2390</v>
      </c>
      <c r="D47" s="10" t="s">
        <v>276</v>
      </c>
      <c r="E47" s="10" t="s">
        <v>277</v>
      </c>
      <c r="F47" s="10" t="s">
        <v>131</v>
      </c>
      <c r="G47" s="10">
        <v>2</v>
      </c>
      <c r="H47" s="10" t="s">
        <v>149</v>
      </c>
      <c r="I47" s="10">
        <v>35</v>
      </c>
      <c r="J47" s="36" t="e">
        <f>VLOOKUP(Tableau2[[#This Row],[Code NATINF]],'2024 à supprimer'!$A$1:$B$32,2,FALSE)</f>
        <v>#N/A</v>
      </c>
      <c r="K47" s="36" t="str">
        <f>VLOOKUP(Tableau2[[#This Row],[TexteReprimant]],'2024'!$K$2:$L$405,2,FALSE)</f>
        <v>CDR</v>
      </c>
    </row>
    <row r="48" spans="1:11" ht="15.6" x14ac:dyDescent="0.3">
      <c r="A48" s="4">
        <v>32033</v>
      </c>
      <c r="B48" s="5" t="s">
        <v>2484</v>
      </c>
      <c r="C48" s="7">
        <v>2389</v>
      </c>
      <c r="D48" s="10" t="s">
        <v>1929</v>
      </c>
      <c r="E48" s="10" t="s">
        <v>1927</v>
      </c>
      <c r="F48" s="10" t="s">
        <v>131</v>
      </c>
      <c r="G48" s="10">
        <v>3</v>
      </c>
      <c r="H48" s="10" t="s">
        <v>340</v>
      </c>
      <c r="I48" s="10">
        <v>68</v>
      </c>
      <c r="J48" s="36" t="e">
        <f>VLOOKUP(Tableau2[[#This Row],[Code NATINF]],'2024 à supprimer'!$A$1:$B$32,2,FALSE)</f>
        <v>#N/A</v>
      </c>
      <c r="K48" s="36" t="str">
        <f>VLOOKUP(Tableau2[[#This Row],[TexteReprimant]],'2024'!$K$2:$L$405,2,FALSE)</f>
        <v>CDR</v>
      </c>
    </row>
    <row r="49" spans="1:11" ht="15.6" x14ac:dyDescent="0.3">
      <c r="A49" s="4">
        <v>6204</v>
      </c>
      <c r="B49" s="5" t="s">
        <v>2485</v>
      </c>
      <c r="C49" s="7">
        <v>2269</v>
      </c>
      <c r="D49" s="10" t="s">
        <v>366</v>
      </c>
      <c r="E49" s="10" t="s">
        <v>367</v>
      </c>
      <c r="F49" s="10" t="s">
        <v>131</v>
      </c>
      <c r="G49" s="10">
        <v>1</v>
      </c>
      <c r="H49" s="10" t="s">
        <v>122</v>
      </c>
      <c r="I49" s="10">
        <v>11</v>
      </c>
      <c r="J49" s="36" t="e">
        <f>VLOOKUP(Tableau2[[#This Row],[Code NATINF]],'2024 à supprimer'!$A$1:$B$32,2,FALSE)</f>
        <v>#N/A</v>
      </c>
      <c r="K49" s="36" t="str">
        <f>VLOOKUP(Tableau2[[#This Row],[TexteReprimant]],'2024'!$K$2:$L$405,2,FALSE)</f>
        <v>CDR</v>
      </c>
    </row>
    <row r="50" spans="1:11" ht="27.6" x14ac:dyDescent="0.3">
      <c r="A50" s="4">
        <v>35253</v>
      </c>
      <c r="B50" s="5" t="s">
        <v>103</v>
      </c>
      <c r="C50" s="7">
        <v>2179</v>
      </c>
      <c r="D50" s="10" t="s">
        <v>2391</v>
      </c>
      <c r="E50" s="10" t="s">
        <v>2392</v>
      </c>
      <c r="F50" s="10" t="s">
        <v>114</v>
      </c>
      <c r="G50" s="10">
        <v>5</v>
      </c>
      <c r="H50" s="10" t="s">
        <v>115</v>
      </c>
      <c r="I50" s="10">
        <v>200</v>
      </c>
      <c r="J50" s="36" t="e">
        <f>VLOOKUP(Tableau2[[#This Row],[Code NATINF]],'2024 à supprimer'!$A$1:$B$32,2,FALSE)</f>
        <v>#N/A</v>
      </c>
      <c r="K50" s="36" t="str">
        <f>VLOOKUP(Tableau2[[#This Row],[TexteReprimant]],'2024'!$K$2:$L$405,2,FALSE)</f>
        <v>CDE</v>
      </c>
    </row>
    <row r="51" spans="1:11" ht="15.6" x14ac:dyDescent="0.3">
      <c r="A51" s="4">
        <v>31086</v>
      </c>
      <c r="B51" s="5" t="s">
        <v>2486</v>
      </c>
      <c r="C51" s="7">
        <v>2061</v>
      </c>
      <c r="D51" s="10" t="s">
        <v>1854</v>
      </c>
      <c r="E51" s="10" t="s">
        <v>505</v>
      </c>
      <c r="F51" s="10" t="s">
        <v>121</v>
      </c>
      <c r="G51" s="10">
        <v>2</v>
      </c>
      <c r="H51" s="10" t="s">
        <v>162</v>
      </c>
      <c r="I51" s="10">
        <v>35</v>
      </c>
      <c r="J51" s="36" t="e">
        <f>VLOOKUP(Tableau2[[#This Row],[Code NATINF]],'2024 à supprimer'!$A$1:$B$32,2,FALSE)</f>
        <v>#N/A</v>
      </c>
      <c r="K51" s="36" t="str">
        <f>VLOOKUP(Tableau2[[#This Row],[TexteReprimant]],'2024'!$K$2:$L$405,2,FALSE)</f>
        <v>CDR</v>
      </c>
    </row>
    <row r="52" spans="1:11" ht="15.6" x14ac:dyDescent="0.3">
      <c r="A52" s="4">
        <v>7560</v>
      </c>
      <c r="B52" s="5" t="s">
        <v>2487</v>
      </c>
      <c r="C52" s="7">
        <v>1811</v>
      </c>
      <c r="D52" s="10" t="s">
        <v>490</v>
      </c>
      <c r="E52" s="10" t="s">
        <v>491</v>
      </c>
      <c r="F52" s="10" t="s">
        <v>121</v>
      </c>
      <c r="G52" s="10">
        <v>2</v>
      </c>
      <c r="H52" s="10" t="s">
        <v>162</v>
      </c>
      <c r="I52" s="10">
        <v>35</v>
      </c>
      <c r="J52" s="36" t="e">
        <f>VLOOKUP(Tableau2[[#This Row],[Code NATINF]],'2024 à supprimer'!$A$1:$B$32,2,FALSE)</f>
        <v>#N/A</v>
      </c>
      <c r="K52" s="36" t="str">
        <f>VLOOKUP(Tableau2[[#This Row],[TexteReprimant]],'2024'!$K$2:$L$405,2,FALSE)</f>
        <v>CDR</v>
      </c>
    </row>
    <row r="53" spans="1:11" ht="15.6" x14ac:dyDescent="0.3">
      <c r="A53" s="4">
        <v>7590</v>
      </c>
      <c r="B53" s="5" t="s">
        <v>2488</v>
      </c>
      <c r="C53" s="7">
        <v>1615</v>
      </c>
      <c r="D53" s="10" t="s">
        <v>515</v>
      </c>
      <c r="E53" s="10" t="s">
        <v>516</v>
      </c>
      <c r="F53" s="10" t="s">
        <v>121</v>
      </c>
      <c r="G53" s="10">
        <v>2</v>
      </c>
      <c r="H53" s="10" t="s">
        <v>162</v>
      </c>
      <c r="I53" s="10">
        <v>35</v>
      </c>
      <c r="J53" s="36" t="e">
        <f>VLOOKUP(Tableau2[[#This Row],[Code NATINF]],'2024 à supprimer'!$A$1:$B$32,2,FALSE)</f>
        <v>#N/A</v>
      </c>
      <c r="K53" s="36" t="str">
        <f>VLOOKUP(Tableau2[[#This Row],[TexteReprimant]],'2024'!$K$2:$L$405,2,FALSE)</f>
        <v>CDR</v>
      </c>
    </row>
    <row r="54" spans="1:11" ht="15.6" x14ac:dyDescent="0.3">
      <c r="A54" s="4">
        <v>202</v>
      </c>
      <c r="B54" s="5" t="s">
        <v>2489</v>
      </c>
      <c r="C54" s="7">
        <v>1576</v>
      </c>
      <c r="D54" s="10" t="s">
        <v>133</v>
      </c>
      <c r="E54" s="10" t="s">
        <v>134</v>
      </c>
      <c r="F54" s="10" t="s">
        <v>131</v>
      </c>
      <c r="G54" s="10">
        <v>4</v>
      </c>
      <c r="H54" s="10" t="s">
        <v>132</v>
      </c>
      <c r="I54" s="10">
        <v>135</v>
      </c>
      <c r="J54" s="36" t="e">
        <f>VLOOKUP(Tableau2[[#This Row],[Code NATINF]],'2024 à supprimer'!$A$1:$B$32,2,FALSE)</f>
        <v>#N/A</v>
      </c>
      <c r="K54" s="36" t="str">
        <f>VLOOKUP(Tableau2[[#This Row],[TexteReprimant]],'2024'!$K$2:$L$405,2,FALSE)</f>
        <v>CDR</v>
      </c>
    </row>
    <row r="55" spans="1:11" ht="15.6" x14ac:dyDescent="0.3">
      <c r="A55" s="16">
        <v>6032</v>
      </c>
      <c r="B55" s="17" t="s">
        <v>39</v>
      </c>
      <c r="C55" s="18">
        <v>1554</v>
      </c>
      <c r="D55" s="19" t="e">
        <v>#N/A</v>
      </c>
      <c r="E55" s="19" t="e">
        <v>#N/A</v>
      </c>
      <c r="F55" s="19" t="e">
        <v>#N/A</v>
      </c>
      <c r="G55" s="19" t="e">
        <v>#N/A</v>
      </c>
      <c r="H55" s="19" t="e">
        <v>#N/A</v>
      </c>
      <c r="I55" s="19" t="e">
        <v>#N/A</v>
      </c>
      <c r="J55" s="36" t="e">
        <f>VLOOKUP(Tableau2[[#This Row],[Code NATINF]],'2024 à supprimer'!$A$1:$B$32,2,FALSE)</f>
        <v>#N/A</v>
      </c>
      <c r="K55" s="36" t="e">
        <f>VLOOKUP(Tableau2[[#This Row],[TexteReprimant]],'2024'!$K$2:$L$405,2,FALSE)</f>
        <v>#N/A</v>
      </c>
    </row>
    <row r="56" spans="1:11" ht="15.6" x14ac:dyDescent="0.3">
      <c r="A56" s="4">
        <v>11302</v>
      </c>
      <c r="B56" s="5" t="s">
        <v>2490</v>
      </c>
      <c r="C56" s="7">
        <v>1489</v>
      </c>
      <c r="D56" s="10" t="s">
        <v>653</v>
      </c>
      <c r="E56" s="10" t="s">
        <v>653</v>
      </c>
      <c r="F56" s="10" t="s">
        <v>145</v>
      </c>
      <c r="G56" s="10">
        <v>4</v>
      </c>
      <c r="H56" s="10" t="s">
        <v>132</v>
      </c>
      <c r="I56" s="10">
        <v>135</v>
      </c>
      <c r="J56" s="36" t="e">
        <f>VLOOKUP(Tableau2[[#This Row],[Code NATINF]],'2024 à supprimer'!$A$1:$B$32,2,FALSE)</f>
        <v>#N/A</v>
      </c>
      <c r="K56" s="36" t="str">
        <f>VLOOKUP(Tableau2[[#This Row],[TexteReprimant]],'2024'!$K$2:$L$405,2,FALSE)</f>
        <v>CDR</v>
      </c>
    </row>
    <row r="57" spans="1:11" ht="15.6" x14ac:dyDescent="0.3">
      <c r="A57" s="4">
        <v>6227</v>
      </c>
      <c r="B57" s="5" t="s">
        <v>2491</v>
      </c>
      <c r="C57" s="7">
        <v>1389</v>
      </c>
      <c r="D57" s="10" t="s">
        <v>390</v>
      </c>
      <c r="E57" s="10" t="s">
        <v>367</v>
      </c>
      <c r="F57" s="10" t="s">
        <v>131</v>
      </c>
      <c r="G57" s="10">
        <v>1</v>
      </c>
      <c r="H57" s="10" t="s">
        <v>122</v>
      </c>
      <c r="I57" s="10">
        <v>11</v>
      </c>
      <c r="J57" s="36" t="e">
        <f>VLOOKUP(Tableau2[[#This Row],[Code NATINF]],'2024 à supprimer'!$A$1:$B$32,2,FALSE)</f>
        <v>#N/A</v>
      </c>
      <c r="K57" s="36" t="str">
        <f>VLOOKUP(Tableau2[[#This Row],[TexteReprimant]],'2024'!$K$2:$L$405,2,FALSE)</f>
        <v>CDR</v>
      </c>
    </row>
    <row r="58" spans="1:11" ht="15.6" x14ac:dyDescent="0.3">
      <c r="A58" s="4">
        <v>24089</v>
      </c>
      <c r="B58" s="5" t="s">
        <v>2492</v>
      </c>
      <c r="C58" s="7">
        <v>1377</v>
      </c>
      <c r="D58" s="10" t="s">
        <v>1393</v>
      </c>
      <c r="E58" s="10" t="s">
        <v>1391</v>
      </c>
      <c r="F58" s="10" t="s">
        <v>131</v>
      </c>
      <c r="G58" s="10">
        <v>4</v>
      </c>
      <c r="H58" s="10" t="s">
        <v>132</v>
      </c>
      <c r="I58" s="10">
        <v>135</v>
      </c>
      <c r="J58" s="36" t="e">
        <f>VLOOKUP(Tableau2[[#This Row],[Code NATINF]],'2024 à supprimer'!$A$1:$B$32,2,FALSE)</f>
        <v>#N/A</v>
      </c>
      <c r="K58" s="36" t="str">
        <f>VLOOKUP(Tableau2[[#This Row],[TexteReprimant]],'2024'!$K$2:$L$405,2,FALSE)</f>
        <v>CDR</v>
      </c>
    </row>
    <row r="59" spans="1:11" ht="15.6" x14ac:dyDescent="0.3">
      <c r="A59" s="4">
        <v>25877</v>
      </c>
      <c r="B59" s="5" t="s">
        <v>87</v>
      </c>
      <c r="C59" s="7">
        <v>1310</v>
      </c>
      <c r="D59" s="10" t="s">
        <v>1445</v>
      </c>
      <c r="E59" s="10" t="s">
        <v>1446</v>
      </c>
      <c r="F59" s="10" t="s">
        <v>267</v>
      </c>
      <c r="G59" s="10">
        <v>4</v>
      </c>
      <c r="H59" s="10" t="s">
        <v>126</v>
      </c>
      <c r="I59" s="10">
        <v>135</v>
      </c>
      <c r="J59" s="36" t="e">
        <f>VLOOKUP(Tableau2[[#This Row],[Code NATINF]],'2024 à supprimer'!$A$1:$B$32,2,FALSE)</f>
        <v>#N/A</v>
      </c>
      <c r="K59" s="36" t="str">
        <f>VLOOKUP(Tableau2[[#This Row],[TexteReprimant]],'2024'!$K$2:$L$405,2,FALSE)</f>
        <v xml:space="preserve">CSP </v>
      </c>
    </row>
    <row r="60" spans="1:11" ht="15.6" x14ac:dyDescent="0.3">
      <c r="A60" s="4">
        <v>12522</v>
      </c>
      <c r="B60" s="5" t="s">
        <v>2493</v>
      </c>
      <c r="C60" s="7">
        <v>1231</v>
      </c>
      <c r="D60" s="10" t="s">
        <v>682</v>
      </c>
      <c r="E60" s="10" t="s">
        <v>678</v>
      </c>
      <c r="F60" s="10" t="s">
        <v>131</v>
      </c>
      <c r="G60" s="10">
        <v>4</v>
      </c>
      <c r="H60" s="10" t="s">
        <v>132</v>
      </c>
      <c r="I60" s="10">
        <v>135</v>
      </c>
      <c r="J60" s="36" t="e">
        <f>VLOOKUP(Tableau2[[#This Row],[Code NATINF]],'2024 à supprimer'!$A$1:$B$32,2,FALSE)</f>
        <v>#N/A</v>
      </c>
      <c r="K60" s="36" t="str">
        <f>VLOOKUP(Tableau2[[#This Row],[TexteReprimant]],'2024'!$K$2:$L$405,2,FALSE)</f>
        <v>CDR</v>
      </c>
    </row>
    <row r="61" spans="1:11" ht="15.6" x14ac:dyDescent="0.3">
      <c r="A61" s="4">
        <v>32532</v>
      </c>
      <c r="B61" s="5" t="s">
        <v>2494</v>
      </c>
      <c r="C61" s="7">
        <v>1220</v>
      </c>
      <c r="D61" s="10" t="s">
        <v>2013</v>
      </c>
      <c r="E61" s="10" t="s">
        <v>2014</v>
      </c>
      <c r="F61" s="10" t="s">
        <v>121</v>
      </c>
      <c r="G61" s="10">
        <v>2</v>
      </c>
      <c r="H61" s="10" t="s">
        <v>162</v>
      </c>
      <c r="I61" s="10">
        <v>35</v>
      </c>
      <c r="J61" s="36" t="e">
        <f>VLOOKUP(Tableau2[[#This Row],[Code NATINF]],'2024 à supprimer'!$A$1:$B$32,2,FALSE)</f>
        <v>#N/A</v>
      </c>
      <c r="K61" s="36" t="str">
        <f>VLOOKUP(Tableau2[[#This Row],[TexteReprimant]],'2024'!$K$2:$L$405,2,FALSE)</f>
        <v>CDR</v>
      </c>
    </row>
    <row r="62" spans="1:11" ht="15.6" x14ac:dyDescent="0.3">
      <c r="A62" s="4">
        <v>201</v>
      </c>
      <c r="B62" s="5" t="s">
        <v>2495</v>
      </c>
      <c r="C62" s="7">
        <v>1218</v>
      </c>
      <c r="D62" s="10" t="s">
        <v>127</v>
      </c>
      <c r="E62" s="10" t="s">
        <v>128</v>
      </c>
      <c r="F62" s="10" t="s">
        <v>121</v>
      </c>
      <c r="G62" s="10">
        <v>4</v>
      </c>
      <c r="H62" s="10" t="s">
        <v>126</v>
      </c>
      <c r="I62" s="10">
        <v>135</v>
      </c>
      <c r="J62" s="36" t="e">
        <f>VLOOKUP(Tableau2[[#This Row],[Code NATINF]],'2024 à supprimer'!$A$1:$B$32,2,FALSE)</f>
        <v>#N/A</v>
      </c>
      <c r="K62" s="36" t="str">
        <f>VLOOKUP(Tableau2[[#This Row],[TexteReprimant]],'2024'!$K$2:$L$405,2,FALSE)</f>
        <v>CDR</v>
      </c>
    </row>
    <row r="63" spans="1:11" ht="15.6" x14ac:dyDescent="0.3">
      <c r="A63" s="4">
        <v>21939</v>
      </c>
      <c r="B63" s="5" t="s">
        <v>2496</v>
      </c>
      <c r="C63" s="7">
        <v>1138</v>
      </c>
      <c r="D63" s="10" t="s">
        <v>877</v>
      </c>
      <c r="E63" s="10" t="s">
        <v>560</v>
      </c>
      <c r="F63" s="10" t="s">
        <v>121</v>
      </c>
      <c r="G63" s="10">
        <v>4</v>
      </c>
      <c r="H63" s="10" t="s">
        <v>126</v>
      </c>
      <c r="I63" s="10">
        <v>135</v>
      </c>
      <c r="J63" s="36" t="e">
        <f>VLOOKUP(Tableau2[[#This Row],[Code NATINF]],'2024 à supprimer'!$A$1:$B$32,2,FALSE)</f>
        <v>#N/A</v>
      </c>
      <c r="K63" s="36" t="str">
        <f>VLOOKUP(Tableau2[[#This Row],[TexteReprimant]],'2024'!$K$2:$L$405,2,FALSE)</f>
        <v>CDR</v>
      </c>
    </row>
    <row r="64" spans="1:11" ht="15.6" x14ac:dyDescent="0.3">
      <c r="A64" s="4">
        <v>26513</v>
      </c>
      <c r="B64" s="5" t="s">
        <v>92</v>
      </c>
      <c r="C64" s="7">
        <v>1041</v>
      </c>
      <c r="D64" s="10" t="s">
        <v>178</v>
      </c>
      <c r="E64" s="10" t="s">
        <v>179</v>
      </c>
      <c r="F64" s="10" t="s">
        <v>114</v>
      </c>
      <c r="G64" s="10">
        <v>4</v>
      </c>
      <c r="H64" s="10" t="s">
        <v>126</v>
      </c>
      <c r="I64" s="10">
        <v>135</v>
      </c>
      <c r="J64" s="36" t="e">
        <f>VLOOKUP(Tableau2[[#This Row],[Code NATINF]],'2024 à supprimer'!$A$1:$B$32,2,FALSE)</f>
        <v>#N/A</v>
      </c>
      <c r="K64" s="36" t="str">
        <f>VLOOKUP(Tableau2[[#This Row],[TexteReprimant]],'2024'!$K$2:$L$405,2,FALSE)</f>
        <v>CODE PENAL</v>
      </c>
    </row>
    <row r="65" spans="1:11" ht="15.6" x14ac:dyDescent="0.3">
      <c r="A65" s="4">
        <v>26961</v>
      </c>
      <c r="B65" s="5" t="s">
        <v>2497</v>
      </c>
      <c r="C65" s="7">
        <v>1020</v>
      </c>
      <c r="D65" s="10" t="s">
        <v>1506</v>
      </c>
      <c r="E65" s="10" t="s">
        <v>505</v>
      </c>
      <c r="F65" s="10" t="s">
        <v>121</v>
      </c>
      <c r="G65" s="10">
        <v>2</v>
      </c>
      <c r="H65" s="10" t="s">
        <v>162</v>
      </c>
      <c r="I65" s="10">
        <v>35</v>
      </c>
      <c r="J65" s="36" t="e">
        <f>VLOOKUP(Tableau2[[#This Row],[Code NATINF]],'2024 à supprimer'!$A$1:$B$32,2,FALSE)</f>
        <v>#N/A</v>
      </c>
      <c r="K65" s="36" t="str">
        <f>VLOOKUP(Tableau2[[#This Row],[TexteReprimant]],'2024'!$K$2:$L$405,2,FALSE)</f>
        <v>CDR</v>
      </c>
    </row>
    <row r="66" spans="1:11" ht="15.6" x14ac:dyDescent="0.3">
      <c r="A66" s="4">
        <v>11326</v>
      </c>
      <c r="B66" s="5" t="s">
        <v>2498</v>
      </c>
      <c r="C66" s="7">
        <v>1014</v>
      </c>
      <c r="D66" s="10" t="s">
        <v>657</v>
      </c>
      <c r="E66" s="10" t="s">
        <v>658</v>
      </c>
      <c r="F66" s="10" t="s">
        <v>131</v>
      </c>
      <c r="G66" s="10">
        <v>4</v>
      </c>
      <c r="H66" s="10" t="s">
        <v>132</v>
      </c>
      <c r="I66" s="10">
        <v>135</v>
      </c>
      <c r="J66" s="36" t="e">
        <f>VLOOKUP(Tableau2[[#This Row],[Code NATINF]],'2024 à supprimer'!$A$1:$B$32,2,FALSE)</f>
        <v>#N/A</v>
      </c>
      <c r="K66" s="36" t="str">
        <f>VLOOKUP(Tableau2[[#This Row],[TexteReprimant]],'2024'!$K$2:$L$405,2,FALSE)</f>
        <v>CDR</v>
      </c>
    </row>
    <row r="67" spans="1:11" ht="15.6" x14ac:dyDescent="0.3">
      <c r="A67" s="4">
        <v>225</v>
      </c>
      <c r="B67" s="5" t="s">
        <v>3</v>
      </c>
      <c r="C67" s="7">
        <v>975</v>
      </c>
      <c r="D67" s="10" t="s">
        <v>163</v>
      </c>
      <c r="E67" s="10" t="s">
        <v>164</v>
      </c>
      <c r="F67" s="10" t="s">
        <v>161</v>
      </c>
      <c r="G67" s="10">
        <v>2</v>
      </c>
      <c r="H67" s="10" t="s">
        <v>162</v>
      </c>
      <c r="I67" s="10">
        <v>35</v>
      </c>
      <c r="J67" s="36" t="e">
        <f>VLOOKUP(Tableau2[[#This Row],[Code NATINF]],'2024 à supprimer'!$A$1:$B$32,2,FALSE)</f>
        <v>#N/A</v>
      </c>
      <c r="K67" s="36" t="str">
        <f>VLOOKUP(Tableau2[[#This Row],[TexteReprimant]],'2024'!$K$2:$L$405,2,FALSE)</f>
        <v>CODE PENAL</v>
      </c>
    </row>
    <row r="68" spans="1:11" ht="27.6" x14ac:dyDescent="0.3">
      <c r="A68" s="4">
        <v>32032</v>
      </c>
      <c r="B68" s="5" t="s">
        <v>2499</v>
      </c>
      <c r="C68" s="7">
        <v>973</v>
      </c>
      <c r="D68" s="10" t="s">
        <v>1926</v>
      </c>
      <c r="E68" s="10" t="s">
        <v>1927</v>
      </c>
      <c r="F68" s="10" t="s">
        <v>131</v>
      </c>
      <c r="G68" s="10">
        <v>3</v>
      </c>
      <c r="H68" s="10" t="s">
        <v>340</v>
      </c>
      <c r="I68" s="10">
        <v>68</v>
      </c>
      <c r="J68" s="36" t="e">
        <f>VLOOKUP(Tableau2[[#This Row],[Code NATINF]],'2024 à supprimer'!$A$1:$B$32,2,FALSE)</f>
        <v>#N/A</v>
      </c>
      <c r="K68" s="36" t="str">
        <f>VLOOKUP(Tableau2[[#This Row],[TexteReprimant]],'2024'!$K$2:$L$405,2,FALSE)</f>
        <v>CDR</v>
      </c>
    </row>
    <row r="69" spans="1:11" ht="15.6" x14ac:dyDescent="0.3">
      <c r="A69" s="16">
        <v>6032</v>
      </c>
      <c r="B69" s="17" t="s">
        <v>38</v>
      </c>
      <c r="C69" s="18">
        <v>941</v>
      </c>
      <c r="D69" s="19" t="e">
        <v>#N/A</v>
      </c>
      <c r="E69" s="19" t="e">
        <v>#N/A</v>
      </c>
      <c r="F69" s="19" t="e">
        <v>#N/A</v>
      </c>
      <c r="G69" s="19" t="e">
        <v>#N/A</v>
      </c>
      <c r="H69" s="19" t="e">
        <v>#N/A</v>
      </c>
      <c r="I69" s="19" t="e">
        <v>#N/A</v>
      </c>
      <c r="J69" s="36" t="e">
        <f>VLOOKUP(Tableau2[[#This Row],[Code NATINF]],'2024 à supprimer'!$A$1:$B$32,2,FALSE)</f>
        <v>#N/A</v>
      </c>
      <c r="K69" s="36" t="e">
        <f>VLOOKUP(Tableau2[[#This Row],[TexteReprimant]],'2024'!$K$2:$L$405,2,FALSE)</f>
        <v>#N/A</v>
      </c>
    </row>
    <row r="70" spans="1:11" ht="15.6" x14ac:dyDescent="0.3">
      <c r="A70" s="4">
        <v>32534</v>
      </c>
      <c r="B70" s="5" t="s">
        <v>2500</v>
      </c>
      <c r="C70" s="7">
        <v>845</v>
      </c>
      <c r="D70" s="10" t="s">
        <v>2018</v>
      </c>
      <c r="E70" s="10" t="s">
        <v>516</v>
      </c>
      <c r="F70" s="10" t="s">
        <v>121</v>
      </c>
      <c r="G70" s="10">
        <v>2</v>
      </c>
      <c r="H70" s="10" t="s">
        <v>162</v>
      </c>
      <c r="I70" s="10">
        <v>35</v>
      </c>
      <c r="J70" s="36" t="e">
        <f>VLOOKUP(Tableau2[[#This Row],[Code NATINF]],'2024 à supprimer'!$A$1:$B$32,2,FALSE)</f>
        <v>#N/A</v>
      </c>
      <c r="K70" s="36" t="str">
        <f>VLOOKUP(Tableau2[[#This Row],[TexteReprimant]],'2024'!$K$2:$L$405,2,FALSE)</f>
        <v>CDR</v>
      </c>
    </row>
    <row r="71" spans="1:11" ht="15.6" x14ac:dyDescent="0.3">
      <c r="A71" s="16">
        <v>6032</v>
      </c>
      <c r="B71" s="17" t="s">
        <v>25</v>
      </c>
      <c r="C71" s="18">
        <v>727</v>
      </c>
      <c r="D71" s="19" t="e">
        <v>#N/A</v>
      </c>
      <c r="E71" s="19" t="e">
        <v>#N/A</v>
      </c>
      <c r="F71" s="19" t="e">
        <v>#N/A</v>
      </c>
      <c r="G71" s="19" t="e">
        <v>#N/A</v>
      </c>
      <c r="H71" s="19" t="e">
        <v>#N/A</v>
      </c>
      <c r="I71" s="19" t="e">
        <v>#N/A</v>
      </c>
      <c r="J71" s="36" t="e">
        <f>VLOOKUP(Tableau2[[#This Row],[Code NATINF]],'2024 à supprimer'!$A$1:$B$32,2,FALSE)</f>
        <v>#N/A</v>
      </c>
      <c r="K71" s="36" t="e">
        <f>VLOOKUP(Tableau2[[#This Row],[TexteReprimant]],'2024'!$K$2:$L$405,2,FALSE)</f>
        <v>#N/A</v>
      </c>
    </row>
    <row r="72" spans="1:11" ht="15.6" x14ac:dyDescent="0.3">
      <c r="A72" s="4">
        <v>13313</v>
      </c>
      <c r="B72" s="5" t="s">
        <v>77</v>
      </c>
      <c r="C72" s="7">
        <v>710</v>
      </c>
      <c r="D72" s="10" t="s">
        <v>729</v>
      </c>
      <c r="E72" s="10" t="s">
        <v>730</v>
      </c>
      <c r="F72" s="10" t="s">
        <v>267</v>
      </c>
      <c r="G72" s="10">
        <v>4</v>
      </c>
      <c r="H72" s="10" t="s">
        <v>126</v>
      </c>
      <c r="I72" s="10">
        <v>135</v>
      </c>
      <c r="J72" s="36" t="e">
        <f>VLOOKUP(Tableau2[[#This Row],[Code NATINF]],'2024 à supprimer'!$A$1:$B$32,2,FALSE)</f>
        <v>#N/A</v>
      </c>
      <c r="K72" s="36" t="str">
        <f>VLOOKUP(Tableau2[[#This Row],[TexteReprimant]],'2024'!$K$2:$L$405,2,FALSE)</f>
        <v>CSP</v>
      </c>
    </row>
    <row r="73" spans="1:11" ht="15.6" x14ac:dyDescent="0.3">
      <c r="A73" s="4">
        <v>12929</v>
      </c>
      <c r="B73" s="5" t="s">
        <v>2501</v>
      </c>
      <c r="C73" s="7">
        <v>667</v>
      </c>
      <c r="D73" s="10" t="s">
        <v>704</v>
      </c>
      <c r="E73" s="10" t="s">
        <v>705</v>
      </c>
      <c r="F73" s="10" t="s">
        <v>131</v>
      </c>
      <c r="G73" s="10">
        <v>4</v>
      </c>
      <c r="H73" s="10" t="s">
        <v>132</v>
      </c>
      <c r="I73" s="10">
        <v>135</v>
      </c>
      <c r="J73" s="36" t="e">
        <f>VLOOKUP(Tableau2[[#This Row],[Code NATINF]],'2024 à supprimer'!$A$1:$B$32,2,FALSE)</f>
        <v>#N/A</v>
      </c>
      <c r="K73" s="36" t="str">
        <f>VLOOKUP(Tableau2[[#This Row],[TexteReprimant]],'2024'!$K$2:$L$405,2,FALSE)</f>
        <v>CDR</v>
      </c>
    </row>
    <row r="74" spans="1:11" ht="15.6" x14ac:dyDescent="0.3">
      <c r="A74" s="4">
        <v>11301</v>
      </c>
      <c r="B74" s="5" t="s">
        <v>2502</v>
      </c>
      <c r="C74" s="7">
        <v>574</v>
      </c>
      <c r="D74" s="10" t="s">
        <v>653</v>
      </c>
      <c r="E74" s="10" t="s">
        <v>654</v>
      </c>
      <c r="F74" s="10" t="s">
        <v>145</v>
      </c>
      <c r="G74" s="10">
        <v>4</v>
      </c>
      <c r="H74" s="10" t="s">
        <v>132</v>
      </c>
      <c r="I74" s="10">
        <v>135</v>
      </c>
      <c r="J74" s="36" t="e">
        <f>VLOOKUP(Tableau2[[#This Row],[Code NATINF]],'2024 à supprimer'!$A$1:$B$32,2,FALSE)</f>
        <v>#N/A</v>
      </c>
      <c r="K74" s="36" t="str">
        <f>VLOOKUP(Tableau2[[#This Row],[TexteReprimant]],'2024'!$K$2:$L$405,2,FALSE)</f>
        <v>CDR</v>
      </c>
    </row>
    <row r="75" spans="1:11" ht="15.6" x14ac:dyDescent="0.3">
      <c r="A75" s="4">
        <v>32034</v>
      </c>
      <c r="B75" s="5" t="s">
        <v>2503</v>
      </c>
      <c r="C75" s="7">
        <v>559</v>
      </c>
      <c r="D75" s="10" t="s">
        <v>1929</v>
      </c>
      <c r="E75" s="10" t="s">
        <v>1927</v>
      </c>
      <c r="F75" s="10" t="s">
        <v>131</v>
      </c>
      <c r="G75" s="10">
        <v>3</v>
      </c>
      <c r="H75" s="10" t="s">
        <v>340</v>
      </c>
      <c r="I75" s="10">
        <v>68</v>
      </c>
      <c r="J75" s="36" t="e">
        <f>VLOOKUP(Tableau2[[#This Row],[Code NATINF]],'2024 à supprimer'!$A$1:$B$32,2,FALSE)</f>
        <v>#N/A</v>
      </c>
      <c r="K75" s="36" t="str">
        <f>VLOOKUP(Tableau2[[#This Row],[TexteReprimant]],'2024'!$K$2:$L$405,2,FALSE)</f>
        <v>CDR</v>
      </c>
    </row>
    <row r="76" spans="1:11" ht="15.6" x14ac:dyDescent="0.3">
      <c r="A76" s="4">
        <v>7581</v>
      </c>
      <c r="B76" s="5" t="s">
        <v>2504</v>
      </c>
      <c r="C76" s="7">
        <v>552</v>
      </c>
      <c r="D76" s="10" t="s">
        <v>504</v>
      </c>
      <c r="E76" s="10" t="s">
        <v>505</v>
      </c>
      <c r="F76" s="10" t="s">
        <v>121</v>
      </c>
      <c r="G76" s="10">
        <v>2</v>
      </c>
      <c r="H76" s="10" t="s">
        <v>162</v>
      </c>
      <c r="I76" s="10">
        <v>35</v>
      </c>
      <c r="J76" s="36" t="e">
        <f>VLOOKUP(Tableau2[[#This Row],[Code NATINF]],'2024 à supprimer'!$A$1:$B$32,2,FALSE)</f>
        <v>#N/A</v>
      </c>
      <c r="K76" s="36" t="str">
        <f>VLOOKUP(Tableau2[[#This Row],[TexteReprimant]],'2024'!$K$2:$L$405,2,FALSE)</f>
        <v>CDR</v>
      </c>
    </row>
    <row r="77" spans="1:11" ht="27.6" x14ac:dyDescent="0.3">
      <c r="A77" s="4">
        <v>31901</v>
      </c>
      <c r="B77" s="5" t="s">
        <v>2505</v>
      </c>
      <c r="C77" s="7">
        <v>520</v>
      </c>
      <c r="D77" s="10" t="s">
        <v>1910</v>
      </c>
      <c r="E77" s="10" t="s">
        <v>1911</v>
      </c>
      <c r="F77" s="10" t="s">
        <v>121</v>
      </c>
      <c r="G77" s="10">
        <v>3</v>
      </c>
      <c r="H77" s="10" t="s">
        <v>216</v>
      </c>
      <c r="I77" s="10">
        <v>68</v>
      </c>
      <c r="J77" s="36" t="e">
        <f>VLOOKUP(Tableau2[[#This Row],[Code NATINF]],'2024 à supprimer'!$A$1:$B$32,2,FALSE)</f>
        <v>#N/A</v>
      </c>
      <c r="K77" s="36" t="str">
        <f>VLOOKUP(Tableau2[[#This Row],[TexteReprimant]],'2024'!$K$2:$L$405,2,FALSE)</f>
        <v>CDR</v>
      </c>
    </row>
    <row r="78" spans="1:11" ht="15.6" x14ac:dyDescent="0.3">
      <c r="A78" s="4">
        <v>24030</v>
      </c>
      <c r="B78" s="5" t="s">
        <v>2506</v>
      </c>
      <c r="C78" s="7">
        <v>513</v>
      </c>
      <c r="D78" s="10" t="s">
        <v>1385</v>
      </c>
      <c r="E78" s="10" t="s">
        <v>1381</v>
      </c>
      <c r="F78" s="10" t="s">
        <v>131</v>
      </c>
      <c r="G78" s="10">
        <v>4</v>
      </c>
      <c r="H78" s="10" t="s">
        <v>132</v>
      </c>
      <c r="I78" s="10">
        <v>135</v>
      </c>
      <c r="J78" s="36" t="e">
        <f>VLOOKUP(Tableau2[[#This Row],[Code NATINF]],'2024 à supprimer'!$A$1:$B$32,2,FALSE)</f>
        <v>#N/A</v>
      </c>
      <c r="K78" s="36" t="str">
        <f>VLOOKUP(Tableau2[[#This Row],[TexteReprimant]],'2024'!$K$2:$L$405,2,FALSE)</f>
        <v>CDR</v>
      </c>
    </row>
    <row r="79" spans="1:11" ht="15.6" x14ac:dyDescent="0.3">
      <c r="A79" s="4">
        <v>26512</v>
      </c>
      <c r="B79" s="5" t="s">
        <v>91</v>
      </c>
      <c r="C79" s="7">
        <v>506</v>
      </c>
      <c r="D79" s="10" t="s">
        <v>178</v>
      </c>
      <c r="E79" s="10" t="s">
        <v>179</v>
      </c>
      <c r="F79" s="10" t="s">
        <v>114</v>
      </c>
      <c r="G79" s="10">
        <v>4</v>
      </c>
      <c r="H79" s="10" t="s">
        <v>126</v>
      </c>
      <c r="I79" s="10">
        <v>135</v>
      </c>
      <c r="J79" s="36" t="e">
        <f>VLOOKUP(Tableau2[[#This Row],[Code NATINF]],'2024 à supprimer'!$A$1:$B$32,2,FALSE)</f>
        <v>#N/A</v>
      </c>
      <c r="K79" s="36" t="str">
        <f>VLOOKUP(Tableau2[[#This Row],[TexteReprimant]],'2024'!$K$2:$L$405,2,FALSE)</f>
        <v>CODE PENAL</v>
      </c>
    </row>
    <row r="80" spans="1:11" ht="27.6" x14ac:dyDescent="0.3">
      <c r="A80" s="4">
        <v>28203</v>
      </c>
      <c r="B80" s="5" t="s">
        <v>2507</v>
      </c>
      <c r="C80" s="7">
        <v>495</v>
      </c>
      <c r="D80" s="10" t="s">
        <v>1612</v>
      </c>
      <c r="E80" s="10" t="s">
        <v>1613</v>
      </c>
      <c r="F80" s="10" t="s">
        <v>131</v>
      </c>
      <c r="G80" s="10">
        <v>4</v>
      </c>
      <c r="H80" s="10" t="s">
        <v>132</v>
      </c>
      <c r="I80" s="10">
        <v>135</v>
      </c>
      <c r="J80" s="36" t="e">
        <f>VLOOKUP(Tableau2[[#This Row],[Code NATINF]],'2024 à supprimer'!$A$1:$B$32,2,FALSE)</f>
        <v>#N/A</v>
      </c>
      <c r="K80" s="36" t="str">
        <f>VLOOKUP(Tableau2[[#This Row],[TexteReprimant]],'2024'!$K$2:$L$405,2,FALSE)</f>
        <v>CDR</v>
      </c>
    </row>
    <row r="81" spans="1:11" ht="27.6" x14ac:dyDescent="0.3">
      <c r="A81" s="4">
        <v>11385</v>
      </c>
      <c r="B81" s="5" t="s">
        <v>2508</v>
      </c>
      <c r="C81" s="7">
        <v>492</v>
      </c>
      <c r="D81" s="10" t="s">
        <v>664</v>
      </c>
      <c r="E81" s="10" t="s">
        <v>662</v>
      </c>
      <c r="F81" s="10" t="s">
        <v>131</v>
      </c>
      <c r="G81" s="10">
        <v>2</v>
      </c>
      <c r="H81" s="10" t="s">
        <v>149</v>
      </c>
      <c r="I81" s="10">
        <v>35</v>
      </c>
      <c r="J81" s="36" t="e">
        <f>VLOOKUP(Tableau2[[#This Row],[Code NATINF]],'2024 à supprimer'!$A$1:$B$32,2,FALSE)</f>
        <v>#N/A</v>
      </c>
      <c r="K81" s="36" t="str">
        <f>VLOOKUP(Tableau2[[#This Row],[TexteReprimant]],'2024'!$K$2:$L$405,2,FALSE)</f>
        <v>CDR</v>
      </c>
    </row>
    <row r="82" spans="1:11" ht="15.6" x14ac:dyDescent="0.3">
      <c r="A82" s="4">
        <v>7542</v>
      </c>
      <c r="B82" s="5" t="s">
        <v>469</v>
      </c>
      <c r="C82" s="7">
        <v>445</v>
      </c>
      <c r="D82" s="10" t="s">
        <v>470</v>
      </c>
      <c r="E82" s="10" t="s">
        <v>471</v>
      </c>
      <c r="F82" s="10" t="s">
        <v>131</v>
      </c>
      <c r="G82" s="10">
        <v>4</v>
      </c>
      <c r="H82" s="10" t="s">
        <v>132</v>
      </c>
      <c r="I82" s="10">
        <v>135</v>
      </c>
      <c r="J82" s="36" t="e">
        <f>VLOOKUP(Tableau2[[#This Row],[Code NATINF]],'2024 à supprimer'!$A$1:$B$32,2,FALSE)</f>
        <v>#N/A</v>
      </c>
      <c r="K82" s="36" t="str">
        <f>VLOOKUP(Tableau2[[#This Row],[TexteReprimant]],'2024'!$K$2:$L$405,2,FALSE)</f>
        <v>CDR</v>
      </c>
    </row>
    <row r="83" spans="1:11" ht="15.6" x14ac:dyDescent="0.3">
      <c r="A83" s="4">
        <v>31095</v>
      </c>
      <c r="B83" s="5" t="s">
        <v>2509</v>
      </c>
      <c r="C83" s="7">
        <v>438</v>
      </c>
      <c r="D83" s="10" t="s">
        <v>1871</v>
      </c>
      <c r="E83" s="10" t="s">
        <v>382</v>
      </c>
      <c r="F83" s="10" t="s">
        <v>121</v>
      </c>
      <c r="G83" s="10">
        <v>4</v>
      </c>
      <c r="H83" s="10" t="s">
        <v>126</v>
      </c>
      <c r="I83" s="10">
        <v>135</v>
      </c>
      <c r="J83" s="36" t="e">
        <f>VLOOKUP(Tableau2[[#This Row],[Code NATINF]],'2024 à supprimer'!$A$1:$B$32,2,FALSE)</f>
        <v>#N/A</v>
      </c>
      <c r="K83" s="36" t="str">
        <f>VLOOKUP(Tableau2[[#This Row],[TexteReprimant]],'2024'!$K$2:$L$405,2,FALSE)</f>
        <v>CDR</v>
      </c>
    </row>
    <row r="84" spans="1:11" ht="15.6" x14ac:dyDescent="0.3">
      <c r="A84" s="4">
        <v>21204</v>
      </c>
      <c r="B84" s="5" t="s">
        <v>2510</v>
      </c>
      <c r="C84" s="7">
        <v>428</v>
      </c>
      <c r="D84" s="10" t="s">
        <v>833</v>
      </c>
      <c r="E84" s="10" t="s">
        <v>505</v>
      </c>
      <c r="F84" s="10" t="s">
        <v>121</v>
      </c>
      <c r="G84" s="10">
        <v>2</v>
      </c>
      <c r="H84" s="10" t="s">
        <v>162</v>
      </c>
      <c r="I84" s="10">
        <v>35</v>
      </c>
      <c r="J84" s="36" t="e">
        <f>VLOOKUP(Tableau2[[#This Row],[Code NATINF]],'2024 à supprimer'!$A$1:$B$32,2,FALSE)</f>
        <v>#N/A</v>
      </c>
      <c r="K84" s="36" t="str">
        <f>VLOOKUP(Tableau2[[#This Row],[TexteReprimant]],'2024'!$K$2:$L$405,2,FALSE)</f>
        <v>CDR</v>
      </c>
    </row>
    <row r="85" spans="1:11" ht="15.6" x14ac:dyDescent="0.3">
      <c r="A85" s="4">
        <v>32536</v>
      </c>
      <c r="B85" s="5" t="s">
        <v>2511</v>
      </c>
      <c r="C85" s="7">
        <v>418</v>
      </c>
      <c r="D85" s="10" t="s">
        <v>2022</v>
      </c>
      <c r="E85" s="10" t="s">
        <v>516</v>
      </c>
      <c r="F85" s="10" t="s">
        <v>121</v>
      </c>
      <c r="G85" s="10">
        <v>2</v>
      </c>
      <c r="H85" s="10" t="s">
        <v>162</v>
      </c>
      <c r="I85" s="10">
        <v>35</v>
      </c>
      <c r="J85" s="36" t="e">
        <f>VLOOKUP(Tableau2[[#This Row],[Code NATINF]],'2024 à supprimer'!$A$1:$B$32,2,FALSE)</f>
        <v>#N/A</v>
      </c>
      <c r="K85" s="36" t="str">
        <f>VLOOKUP(Tableau2[[#This Row],[TexteReprimant]],'2024'!$K$2:$L$405,2,FALSE)</f>
        <v>CDR</v>
      </c>
    </row>
    <row r="86" spans="1:11" ht="15.6" x14ac:dyDescent="0.3">
      <c r="A86" s="4">
        <v>6124</v>
      </c>
      <c r="B86" s="5" t="s">
        <v>2512</v>
      </c>
      <c r="C86" s="7">
        <v>417</v>
      </c>
      <c r="D86" s="10" t="s">
        <v>331</v>
      </c>
      <c r="E86" s="10" t="s">
        <v>332</v>
      </c>
      <c r="F86" s="10" t="s">
        <v>131</v>
      </c>
      <c r="G86" s="10">
        <v>4</v>
      </c>
      <c r="H86" s="10" t="s">
        <v>132</v>
      </c>
      <c r="I86" s="10">
        <v>135</v>
      </c>
      <c r="J86" s="36" t="e">
        <f>VLOOKUP(Tableau2[[#This Row],[Code NATINF]],'2024 à supprimer'!$A$1:$B$32,2,FALSE)</f>
        <v>#N/A</v>
      </c>
      <c r="K86" s="36" t="str">
        <f>VLOOKUP(Tableau2[[#This Row],[TexteReprimant]],'2024'!$K$2:$L$405,2,FALSE)</f>
        <v>CDR</v>
      </c>
    </row>
    <row r="87" spans="1:11" ht="15.6" x14ac:dyDescent="0.3">
      <c r="A87" s="4">
        <v>26767</v>
      </c>
      <c r="B87" s="5" t="s">
        <v>1492</v>
      </c>
      <c r="C87" s="7">
        <v>376</v>
      </c>
      <c r="D87" s="10" t="s">
        <v>1493</v>
      </c>
      <c r="E87" s="10" t="s">
        <v>1494</v>
      </c>
      <c r="F87" s="10" t="s">
        <v>131</v>
      </c>
      <c r="G87" s="10">
        <v>5</v>
      </c>
      <c r="H87" s="10" t="s">
        <v>115</v>
      </c>
      <c r="I87" s="10">
        <v>200</v>
      </c>
      <c r="J87" s="36" t="e">
        <f>VLOOKUP(Tableau2[[#This Row],[Code NATINF]],'2024 à supprimer'!$A$1:$B$32,2,FALSE)</f>
        <v>#N/A</v>
      </c>
      <c r="K87" s="36" t="str">
        <f>VLOOKUP(Tableau2[[#This Row],[TexteReprimant]],'2024'!$K$2:$L$405,2,FALSE)</f>
        <v>CDR</v>
      </c>
    </row>
    <row r="88" spans="1:11" ht="15.6" x14ac:dyDescent="0.3">
      <c r="A88" s="4">
        <v>21202</v>
      </c>
      <c r="B88" s="5" t="s">
        <v>2513</v>
      </c>
      <c r="C88" s="7">
        <v>359</v>
      </c>
      <c r="D88" s="10" t="s">
        <v>833</v>
      </c>
      <c r="E88" s="10" t="s">
        <v>505</v>
      </c>
      <c r="F88" s="10" t="s">
        <v>121</v>
      </c>
      <c r="G88" s="10">
        <v>2</v>
      </c>
      <c r="H88" s="10" t="s">
        <v>162</v>
      </c>
      <c r="I88" s="10">
        <v>35</v>
      </c>
      <c r="J88" s="36" t="e">
        <f>VLOOKUP(Tableau2[[#This Row],[Code NATINF]],'2024 à supprimer'!$A$1:$B$32,2,FALSE)</f>
        <v>#N/A</v>
      </c>
      <c r="K88" s="36" t="str">
        <f>VLOOKUP(Tableau2[[#This Row],[TexteReprimant]],'2024'!$K$2:$L$405,2,FALSE)</f>
        <v>CDR</v>
      </c>
    </row>
    <row r="89" spans="1:11" ht="15.6" x14ac:dyDescent="0.3">
      <c r="A89" s="4">
        <v>12523</v>
      </c>
      <c r="B89" s="5" t="s">
        <v>2514</v>
      </c>
      <c r="C89" s="7">
        <v>337</v>
      </c>
      <c r="D89" s="10" t="s">
        <v>684</v>
      </c>
      <c r="E89" s="10" t="s">
        <v>678</v>
      </c>
      <c r="F89" s="10" t="s">
        <v>131</v>
      </c>
      <c r="G89" s="10">
        <v>4</v>
      </c>
      <c r="H89" s="10" t="s">
        <v>132</v>
      </c>
      <c r="I89" s="10">
        <v>135</v>
      </c>
      <c r="J89" s="36" t="e">
        <f>VLOOKUP(Tableau2[[#This Row],[Code NATINF]],'2024 à supprimer'!$A$1:$B$32,2,FALSE)</f>
        <v>#N/A</v>
      </c>
      <c r="K89" s="36" t="str">
        <f>VLOOKUP(Tableau2[[#This Row],[TexteReprimant]],'2024'!$K$2:$L$405,2,FALSE)</f>
        <v>CDR</v>
      </c>
    </row>
    <row r="90" spans="1:11" ht="15.6" x14ac:dyDescent="0.3">
      <c r="A90" s="4">
        <v>21198</v>
      </c>
      <c r="B90" s="5" t="s">
        <v>2515</v>
      </c>
      <c r="C90" s="7">
        <v>337</v>
      </c>
      <c r="D90" s="10" t="s">
        <v>824</v>
      </c>
      <c r="E90" s="10" t="s">
        <v>825</v>
      </c>
      <c r="F90" s="10" t="s">
        <v>121</v>
      </c>
      <c r="G90" s="10">
        <v>4</v>
      </c>
      <c r="H90" s="10" t="s">
        <v>126</v>
      </c>
      <c r="I90" s="10">
        <v>135</v>
      </c>
      <c r="J90" s="36" t="e">
        <f>VLOOKUP(Tableau2[[#This Row],[Code NATINF]],'2024 à supprimer'!$A$1:$B$32,2,FALSE)</f>
        <v>#N/A</v>
      </c>
      <c r="K90" s="36" t="str">
        <f>VLOOKUP(Tableau2[[#This Row],[TexteReprimant]],'2024'!$K$2:$L$405,2,FALSE)</f>
        <v>CDR</v>
      </c>
    </row>
    <row r="91" spans="1:11" ht="15.6" x14ac:dyDescent="0.3">
      <c r="A91" s="4">
        <v>7544</v>
      </c>
      <c r="B91" s="5" t="s">
        <v>2516</v>
      </c>
      <c r="C91" s="7">
        <v>325</v>
      </c>
      <c r="D91" s="10" t="s">
        <v>476</v>
      </c>
      <c r="E91" s="10" t="s">
        <v>477</v>
      </c>
      <c r="F91" s="10" t="s">
        <v>131</v>
      </c>
      <c r="G91" s="10">
        <v>4</v>
      </c>
      <c r="H91" s="10" t="s">
        <v>132</v>
      </c>
      <c r="I91" s="10">
        <v>135</v>
      </c>
      <c r="J91" s="36" t="e">
        <f>VLOOKUP(Tableau2[[#This Row],[Code NATINF]],'2024 à supprimer'!$A$1:$B$32,2,FALSE)</f>
        <v>#N/A</v>
      </c>
      <c r="K91" s="36" t="str">
        <f>VLOOKUP(Tableau2[[#This Row],[TexteReprimant]],'2024'!$K$2:$L$405,2,FALSE)</f>
        <v>CDR</v>
      </c>
    </row>
    <row r="92" spans="1:11" ht="15.6" x14ac:dyDescent="0.3">
      <c r="A92" s="4">
        <v>12518</v>
      </c>
      <c r="B92" s="5" t="s">
        <v>2517</v>
      </c>
      <c r="C92" s="7">
        <v>315</v>
      </c>
      <c r="D92" s="10" t="s">
        <v>674</v>
      </c>
      <c r="E92" s="10" t="s">
        <v>675</v>
      </c>
      <c r="F92" s="10" t="s">
        <v>131</v>
      </c>
      <c r="G92" s="10">
        <v>2</v>
      </c>
      <c r="H92" s="10" t="s">
        <v>149</v>
      </c>
      <c r="I92" s="10">
        <v>35</v>
      </c>
      <c r="J92" s="36" t="e">
        <f>VLOOKUP(Tableau2[[#This Row],[Code NATINF]],'2024 à supprimer'!$A$1:$B$32,2,FALSE)</f>
        <v>#N/A</v>
      </c>
      <c r="K92" s="36" t="str">
        <f>VLOOKUP(Tableau2[[#This Row],[TexteReprimant]],'2024'!$K$2:$L$405,2,FALSE)</f>
        <v>CDR</v>
      </c>
    </row>
    <row r="93" spans="1:11" ht="15.6" x14ac:dyDescent="0.3">
      <c r="A93" s="16">
        <v>6032</v>
      </c>
      <c r="B93" s="17" t="s">
        <v>27</v>
      </c>
      <c r="C93" s="18">
        <v>314</v>
      </c>
      <c r="D93" s="19" t="e">
        <v>#N/A</v>
      </c>
      <c r="E93" s="19" t="e">
        <v>#N/A</v>
      </c>
      <c r="F93" s="19" t="e">
        <v>#N/A</v>
      </c>
      <c r="G93" s="19" t="e">
        <v>#N/A</v>
      </c>
      <c r="H93" s="19" t="e">
        <v>#N/A</v>
      </c>
      <c r="I93" s="19" t="e">
        <v>#N/A</v>
      </c>
      <c r="J93" s="36" t="e">
        <f>VLOOKUP(Tableau2[[#This Row],[Code NATINF]],'2024 à supprimer'!$A$1:$B$32,2,FALSE)</f>
        <v>#N/A</v>
      </c>
      <c r="K93" s="36" t="e">
        <f>VLOOKUP(Tableau2[[#This Row],[TexteReprimant]],'2024'!$K$2:$L$405,2,FALSE)</f>
        <v>#N/A</v>
      </c>
    </row>
    <row r="94" spans="1:11" ht="15.6" x14ac:dyDescent="0.3">
      <c r="A94" s="16">
        <v>6032</v>
      </c>
      <c r="B94" s="17" t="s">
        <v>53</v>
      </c>
      <c r="C94" s="18">
        <v>311</v>
      </c>
      <c r="D94" s="19" t="e">
        <v>#N/A</v>
      </c>
      <c r="E94" s="19" t="e">
        <v>#N/A</v>
      </c>
      <c r="F94" s="19" t="e">
        <v>#N/A</v>
      </c>
      <c r="G94" s="19" t="e">
        <v>#N/A</v>
      </c>
      <c r="H94" s="19" t="e">
        <v>#N/A</v>
      </c>
      <c r="I94" s="19" t="e">
        <v>#N/A</v>
      </c>
      <c r="J94" s="36" t="e">
        <f>VLOOKUP(Tableau2[[#This Row],[Code NATINF]],'2024 à supprimer'!$A$1:$B$32,2,FALSE)</f>
        <v>#N/A</v>
      </c>
      <c r="K94" s="36" t="e">
        <f>VLOOKUP(Tableau2[[#This Row],[TexteReprimant]],'2024'!$K$2:$L$405,2,FALSE)</f>
        <v>#N/A</v>
      </c>
    </row>
    <row r="95" spans="1:11" ht="15.6" x14ac:dyDescent="0.3">
      <c r="A95" s="4">
        <v>12930</v>
      </c>
      <c r="B95" s="5" t="s">
        <v>2518</v>
      </c>
      <c r="C95" s="7">
        <v>291</v>
      </c>
      <c r="D95" s="10" t="s">
        <v>704</v>
      </c>
      <c r="E95" s="10" t="s">
        <v>705</v>
      </c>
      <c r="F95" s="10" t="s">
        <v>131</v>
      </c>
      <c r="G95" s="10">
        <v>4</v>
      </c>
      <c r="H95" s="10" t="s">
        <v>132</v>
      </c>
      <c r="I95" s="10">
        <v>135</v>
      </c>
      <c r="J95" s="36" t="e">
        <f>VLOOKUP(Tableau2[[#This Row],[Code NATINF]],'2024 à supprimer'!$A$1:$B$32,2,FALSE)</f>
        <v>#N/A</v>
      </c>
      <c r="K95" s="36" t="str">
        <f>VLOOKUP(Tableau2[[#This Row],[TexteReprimant]],'2024'!$K$2:$L$405,2,FALSE)</f>
        <v>CDR</v>
      </c>
    </row>
    <row r="96" spans="1:11" ht="15.6" x14ac:dyDescent="0.3">
      <c r="A96" s="4">
        <v>7597</v>
      </c>
      <c r="B96" s="5" t="s">
        <v>2519</v>
      </c>
      <c r="C96" s="7">
        <v>282</v>
      </c>
      <c r="D96" s="10" t="s">
        <v>529</v>
      </c>
      <c r="E96" s="10" t="s">
        <v>530</v>
      </c>
      <c r="F96" s="10" t="s">
        <v>121</v>
      </c>
      <c r="G96" s="10">
        <v>1</v>
      </c>
      <c r="H96" s="10" t="s">
        <v>122</v>
      </c>
      <c r="I96" s="10">
        <v>11</v>
      </c>
      <c r="J96" s="36" t="e">
        <f>VLOOKUP(Tableau2[[#This Row],[Code NATINF]],'2024 à supprimer'!$A$1:$B$32,2,FALSE)</f>
        <v>#N/A</v>
      </c>
      <c r="K96" s="36" t="str">
        <f>VLOOKUP(Tableau2[[#This Row],[TexteReprimant]],'2024'!$K$2:$L$405,2,FALSE)</f>
        <v>CDR</v>
      </c>
    </row>
    <row r="97" spans="1:11" ht="15.6" x14ac:dyDescent="0.3">
      <c r="A97" s="4">
        <v>6102</v>
      </c>
      <c r="B97" s="5" t="s">
        <v>2520</v>
      </c>
      <c r="C97" s="7">
        <v>246</v>
      </c>
      <c r="D97" s="10" t="s">
        <v>297</v>
      </c>
      <c r="E97" s="10" t="s">
        <v>298</v>
      </c>
      <c r="F97" s="10" t="s">
        <v>131</v>
      </c>
      <c r="G97" s="10">
        <v>4</v>
      </c>
      <c r="H97" s="10" t="s">
        <v>132</v>
      </c>
      <c r="I97" s="10">
        <v>135</v>
      </c>
      <c r="J97" s="36" t="e">
        <f>VLOOKUP(Tableau2[[#This Row],[Code NATINF]],'2024 à supprimer'!$A$1:$B$32,2,FALSE)</f>
        <v>#N/A</v>
      </c>
      <c r="K97" s="36" t="str">
        <f>VLOOKUP(Tableau2[[#This Row],[TexteReprimant]],'2024'!$K$2:$L$405,2,FALSE)</f>
        <v>CDR</v>
      </c>
    </row>
    <row r="98" spans="1:11" ht="15.6" x14ac:dyDescent="0.3">
      <c r="A98" s="4">
        <v>11065</v>
      </c>
      <c r="B98" s="5" t="s">
        <v>2521</v>
      </c>
      <c r="C98" s="7">
        <v>237</v>
      </c>
      <c r="D98" s="10" t="s">
        <v>610</v>
      </c>
      <c r="E98" s="10" t="s">
        <v>611</v>
      </c>
      <c r="F98" s="10" t="s">
        <v>131</v>
      </c>
      <c r="G98" s="10">
        <v>4</v>
      </c>
      <c r="H98" s="10" t="s">
        <v>132</v>
      </c>
      <c r="I98" s="10">
        <v>135</v>
      </c>
      <c r="J98" s="36" t="e">
        <f>VLOOKUP(Tableau2[[#This Row],[Code NATINF]],'2024 à supprimer'!$A$1:$B$32,2,FALSE)</f>
        <v>#N/A</v>
      </c>
      <c r="K98" s="36" t="str">
        <f>VLOOKUP(Tableau2[[#This Row],[TexteReprimant]],'2024'!$K$2:$L$405,2,FALSE)</f>
        <v>CDR</v>
      </c>
    </row>
    <row r="99" spans="1:11" ht="15.6" x14ac:dyDescent="0.3">
      <c r="A99" s="16">
        <v>6032</v>
      </c>
      <c r="B99" s="17" t="s">
        <v>37</v>
      </c>
      <c r="C99" s="18">
        <v>229</v>
      </c>
      <c r="D99" s="19" t="e">
        <v>#N/A</v>
      </c>
      <c r="E99" s="19" t="e">
        <v>#N/A</v>
      </c>
      <c r="F99" s="19" t="e">
        <v>#N/A</v>
      </c>
      <c r="G99" s="19" t="e">
        <v>#N/A</v>
      </c>
      <c r="H99" s="19" t="e">
        <v>#N/A</v>
      </c>
      <c r="I99" s="19" t="e">
        <v>#N/A</v>
      </c>
      <c r="J99" s="36" t="e">
        <f>VLOOKUP(Tableau2[[#This Row],[Code NATINF]],'2024 à supprimer'!$A$1:$B$32,2,FALSE)</f>
        <v>#N/A</v>
      </c>
      <c r="K99" s="36" t="e">
        <f>VLOOKUP(Tableau2[[#This Row],[TexteReprimant]],'2024'!$K$2:$L$405,2,FALSE)</f>
        <v>#N/A</v>
      </c>
    </row>
    <row r="100" spans="1:11" ht="15.6" x14ac:dyDescent="0.3">
      <c r="A100" s="4">
        <v>26987</v>
      </c>
      <c r="B100" s="5" t="s">
        <v>2522</v>
      </c>
      <c r="C100" s="7">
        <v>220</v>
      </c>
      <c r="D100" s="10" t="s">
        <v>1517</v>
      </c>
      <c r="E100" s="10" t="s">
        <v>1518</v>
      </c>
      <c r="F100" s="10" t="s">
        <v>131</v>
      </c>
      <c r="G100" s="10">
        <v>1</v>
      </c>
      <c r="H100" s="10" t="s">
        <v>122</v>
      </c>
      <c r="I100" s="10">
        <v>11</v>
      </c>
      <c r="J100" s="36" t="e">
        <f>VLOOKUP(Tableau2[[#This Row],[Code NATINF]],'2024 à supprimer'!$A$1:$B$32,2,FALSE)</f>
        <v>#N/A</v>
      </c>
      <c r="K100" s="36" t="str">
        <f>VLOOKUP(Tableau2[[#This Row],[TexteReprimant]],'2024'!$K$2:$L$405,2,FALSE)</f>
        <v>CDR</v>
      </c>
    </row>
    <row r="101" spans="1:11" ht="15.6" x14ac:dyDescent="0.3">
      <c r="A101" s="4">
        <v>217</v>
      </c>
      <c r="B101" s="5" t="s">
        <v>2523</v>
      </c>
      <c r="C101" s="7">
        <v>218</v>
      </c>
      <c r="D101" s="10" t="s">
        <v>153</v>
      </c>
      <c r="E101" s="10" t="s">
        <v>154</v>
      </c>
      <c r="F101" s="10" t="s">
        <v>131</v>
      </c>
      <c r="G101" s="10">
        <v>2</v>
      </c>
      <c r="H101" s="10" t="s">
        <v>149</v>
      </c>
      <c r="I101" s="10">
        <v>35</v>
      </c>
      <c r="J101" s="36" t="e">
        <f>VLOOKUP(Tableau2[[#This Row],[Code NATINF]],'2024 à supprimer'!$A$1:$B$32,2,FALSE)</f>
        <v>#N/A</v>
      </c>
      <c r="K101" s="36" t="str">
        <f>VLOOKUP(Tableau2[[#This Row],[TexteReprimant]],'2024'!$K$2:$L$405,2,FALSE)</f>
        <v>CDR</v>
      </c>
    </row>
    <row r="102" spans="1:11" ht="15.6" x14ac:dyDescent="0.3">
      <c r="A102" s="4">
        <v>22627</v>
      </c>
      <c r="B102" s="5" t="s">
        <v>2524</v>
      </c>
      <c r="C102" s="7">
        <v>218</v>
      </c>
      <c r="D102" s="10" t="s">
        <v>975</v>
      </c>
      <c r="E102" s="10" t="s">
        <v>976</v>
      </c>
      <c r="F102" s="10" t="s">
        <v>131</v>
      </c>
      <c r="G102" s="10">
        <v>3</v>
      </c>
      <c r="H102" s="10" t="s">
        <v>340</v>
      </c>
      <c r="I102" s="10">
        <v>68</v>
      </c>
      <c r="J102" s="36" t="e">
        <f>VLOOKUP(Tableau2[[#This Row],[Code NATINF]],'2024 à supprimer'!$A$1:$B$32,2,FALSE)</f>
        <v>#N/A</v>
      </c>
      <c r="K102" s="36" t="str">
        <f>VLOOKUP(Tableau2[[#This Row],[TexteReprimant]],'2024'!$K$2:$L$405,2,FALSE)</f>
        <v>CDR</v>
      </c>
    </row>
    <row r="103" spans="1:11" ht="15.6" x14ac:dyDescent="0.3">
      <c r="A103" s="4">
        <v>12932</v>
      </c>
      <c r="B103" s="5" t="s">
        <v>2525</v>
      </c>
      <c r="C103" s="7">
        <v>212</v>
      </c>
      <c r="D103" s="10" t="s">
        <v>708</v>
      </c>
      <c r="E103" s="10" t="s">
        <v>709</v>
      </c>
      <c r="F103" s="10" t="s">
        <v>131</v>
      </c>
      <c r="G103" s="10">
        <v>4</v>
      </c>
      <c r="H103" s="10" t="s">
        <v>132</v>
      </c>
      <c r="I103" s="10">
        <v>135</v>
      </c>
      <c r="J103" s="36" t="e">
        <f>VLOOKUP(Tableau2[[#This Row],[Code NATINF]],'2024 à supprimer'!$A$1:$B$32,2,FALSE)</f>
        <v>#N/A</v>
      </c>
      <c r="K103" s="36" t="str">
        <f>VLOOKUP(Tableau2[[#This Row],[TexteReprimant]],'2024'!$K$2:$L$405,2,FALSE)</f>
        <v>CDR</v>
      </c>
    </row>
    <row r="104" spans="1:11" ht="15.6" x14ac:dyDescent="0.3">
      <c r="A104" s="4">
        <v>32533</v>
      </c>
      <c r="B104" s="5" t="s">
        <v>2526</v>
      </c>
      <c r="C104" s="7">
        <v>210</v>
      </c>
      <c r="D104" s="10" t="s">
        <v>2016</v>
      </c>
      <c r="E104" s="10" t="s">
        <v>2014</v>
      </c>
      <c r="F104" s="10" t="s">
        <v>121</v>
      </c>
      <c r="G104" s="10">
        <v>2</v>
      </c>
      <c r="H104" s="10" t="s">
        <v>162</v>
      </c>
      <c r="I104" s="10">
        <v>35</v>
      </c>
      <c r="J104" s="36" t="e">
        <f>VLOOKUP(Tableau2[[#This Row],[Code NATINF]],'2024 à supprimer'!$A$1:$B$32,2,FALSE)</f>
        <v>#N/A</v>
      </c>
      <c r="K104" s="36" t="str">
        <f>VLOOKUP(Tableau2[[#This Row],[TexteReprimant]],'2024'!$K$2:$L$405,2,FALSE)</f>
        <v>CDR</v>
      </c>
    </row>
    <row r="105" spans="1:11" ht="15.6" x14ac:dyDescent="0.3">
      <c r="A105" s="4">
        <v>26365</v>
      </c>
      <c r="B105" s="5" t="s">
        <v>88</v>
      </c>
      <c r="C105" s="7">
        <v>208</v>
      </c>
      <c r="D105" s="10" t="s">
        <v>1486</v>
      </c>
      <c r="E105" s="10" t="s">
        <v>1487</v>
      </c>
      <c r="F105" s="10" t="s">
        <v>267</v>
      </c>
      <c r="G105" s="10">
        <v>4</v>
      </c>
      <c r="H105" s="10" t="s">
        <v>126</v>
      </c>
      <c r="I105" s="10">
        <v>675</v>
      </c>
      <c r="J105" s="36" t="e">
        <f>VLOOKUP(Tableau2[[#This Row],[Code NATINF]],'2024 à supprimer'!$A$1:$B$32,2,FALSE)</f>
        <v>#N/A</v>
      </c>
      <c r="K105" s="36" t="str">
        <f>VLOOKUP(Tableau2[[#This Row],[TexteReprimant]],'2024'!$K$2:$L$405,2,FALSE)</f>
        <v>CODE PENAL</v>
      </c>
    </row>
    <row r="106" spans="1:11" ht="15.6" x14ac:dyDescent="0.3">
      <c r="A106" s="4">
        <v>25387</v>
      </c>
      <c r="B106" s="5" t="s">
        <v>2527</v>
      </c>
      <c r="C106" s="7">
        <v>203</v>
      </c>
      <c r="D106" s="10" t="s">
        <v>1436</v>
      </c>
      <c r="E106" s="10" t="s">
        <v>1438</v>
      </c>
      <c r="F106" s="10" t="s">
        <v>145</v>
      </c>
      <c r="G106" s="10">
        <v>3</v>
      </c>
      <c r="H106" s="10" t="s">
        <v>340</v>
      </c>
      <c r="I106" s="10">
        <v>68</v>
      </c>
      <c r="J106" s="36" t="e">
        <f>VLOOKUP(Tableau2[[#This Row],[Code NATINF]],'2024 à supprimer'!$A$1:$B$32,2,FALSE)</f>
        <v>#N/A</v>
      </c>
      <c r="K106" s="36" t="str">
        <f>VLOOKUP(Tableau2[[#This Row],[TexteReprimant]],'2024'!$K$2:$L$405,2,FALSE)</f>
        <v>CDR</v>
      </c>
    </row>
    <row r="107" spans="1:11" ht="15.6" x14ac:dyDescent="0.3">
      <c r="A107" s="4">
        <v>34824</v>
      </c>
      <c r="B107" s="5" t="s">
        <v>101</v>
      </c>
      <c r="C107" s="7">
        <v>202</v>
      </c>
      <c r="D107" s="10" t="s">
        <v>2291</v>
      </c>
      <c r="E107" s="10" t="s">
        <v>1808</v>
      </c>
      <c r="F107" s="10" t="s">
        <v>114</v>
      </c>
      <c r="G107" s="10">
        <v>5</v>
      </c>
      <c r="H107" s="10" t="s">
        <v>115</v>
      </c>
      <c r="I107" s="10">
        <v>200</v>
      </c>
      <c r="J107" s="36" t="e">
        <f>VLOOKUP(Tableau2[[#This Row],[Code NATINF]],'2024 à supprimer'!$A$1:$B$32,2,FALSE)</f>
        <v>#N/A</v>
      </c>
      <c r="K107" s="36" t="str">
        <f>VLOOKUP(Tableau2[[#This Row],[TexteReprimant]],'2024'!$K$2:$L$405,2,FALSE)</f>
        <v>CDE</v>
      </c>
    </row>
    <row r="108" spans="1:11" ht="15.6" x14ac:dyDescent="0.3">
      <c r="A108" s="16">
        <v>6032</v>
      </c>
      <c r="B108" s="17" t="s">
        <v>51</v>
      </c>
      <c r="C108" s="18">
        <v>195</v>
      </c>
      <c r="D108" s="19" t="e">
        <v>#N/A</v>
      </c>
      <c r="E108" s="19" t="e">
        <v>#N/A</v>
      </c>
      <c r="F108" s="19" t="e">
        <v>#N/A</v>
      </c>
      <c r="G108" s="19" t="e">
        <v>#N/A</v>
      </c>
      <c r="H108" s="19" t="e">
        <v>#N/A</v>
      </c>
      <c r="I108" s="19" t="e">
        <v>#N/A</v>
      </c>
      <c r="J108" s="36" t="e">
        <f>VLOOKUP(Tableau2[[#This Row],[Code NATINF]],'2024 à supprimer'!$A$1:$B$32,2,FALSE)</f>
        <v>#N/A</v>
      </c>
      <c r="K108" s="36" t="e">
        <f>VLOOKUP(Tableau2[[#This Row],[TexteReprimant]],'2024'!$K$2:$L$405,2,FALSE)</f>
        <v>#N/A</v>
      </c>
    </row>
    <row r="109" spans="1:11" ht="15.6" x14ac:dyDescent="0.3">
      <c r="A109" s="16">
        <v>6032</v>
      </c>
      <c r="B109" s="17" t="s">
        <v>42</v>
      </c>
      <c r="C109" s="18">
        <v>193</v>
      </c>
      <c r="D109" s="19" t="e">
        <v>#N/A</v>
      </c>
      <c r="E109" s="19" t="e">
        <v>#N/A</v>
      </c>
      <c r="F109" s="19" t="e">
        <v>#N/A</v>
      </c>
      <c r="G109" s="19" t="e">
        <v>#N/A</v>
      </c>
      <c r="H109" s="19" t="e">
        <v>#N/A</v>
      </c>
      <c r="I109" s="19" t="e">
        <v>#N/A</v>
      </c>
      <c r="J109" s="36" t="e">
        <f>VLOOKUP(Tableau2[[#This Row],[Code NATINF]],'2024 à supprimer'!$A$1:$B$32,2,FALSE)</f>
        <v>#N/A</v>
      </c>
      <c r="K109" s="36" t="e">
        <f>VLOOKUP(Tableau2[[#This Row],[TexteReprimant]],'2024'!$K$2:$L$405,2,FALSE)</f>
        <v>#N/A</v>
      </c>
    </row>
    <row r="110" spans="1:11" ht="15.6" x14ac:dyDescent="0.3">
      <c r="A110" s="12">
        <v>6168</v>
      </c>
      <c r="B110" s="13" t="s">
        <v>2528</v>
      </c>
      <c r="C110" s="14">
        <v>190</v>
      </c>
      <c r="D110" s="15" t="e">
        <v>#N/A</v>
      </c>
      <c r="E110" s="15" t="e">
        <v>#N/A</v>
      </c>
      <c r="F110" s="15" t="e">
        <v>#N/A</v>
      </c>
      <c r="G110" s="15" t="e">
        <v>#N/A</v>
      </c>
      <c r="H110" s="15" t="e">
        <v>#N/A</v>
      </c>
      <c r="I110" s="15" t="e">
        <v>#N/A</v>
      </c>
      <c r="J110" s="36" t="e">
        <f>VLOOKUP(Tableau2[[#This Row],[Code NATINF]],'2024 à supprimer'!$A$1:$B$32,2,FALSE)</f>
        <v>#N/A</v>
      </c>
      <c r="K110" s="36" t="e">
        <f>VLOOKUP(Tableau2[[#This Row],[TexteReprimant]],'2024'!$K$2:$L$405,2,FALSE)</f>
        <v>#N/A</v>
      </c>
    </row>
    <row r="111" spans="1:11" ht="15.6" x14ac:dyDescent="0.3">
      <c r="A111" s="4">
        <v>21527</v>
      </c>
      <c r="B111" s="5" t="s">
        <v>2529</v>
      </c>
      <c r="C111" s="7">
        <v>189</v>
      </c>
      <c r="D111" s="10" t="s">
        <v>653</v>
      </c>
      <c r="E111" s="10" t="s">
        <v>654</v>
      </c>
      <c r="F111" s="10" t="s">
        <v>145</v>
      </c>
      <c r="G111" s="10">
        <v>4</v>
      </c>
      <c r="H111" s="10" t="s">
        <v>132</v>
      </c>
      <c r="I111" s="10">
        <v>135</v>
      </c>
      <c r="J111" s="36" t="e">
        <f>VLOOKUP(Tableau2[[#This Row],[Code NATINF]],'2024 à supprimer'!$A$1:$B$32,2,FALSE)</f>
        <v>#N/A</v>
      </c>
      <c r="K111" s="36" t="str">
        <f>VLOOKUP(Tableau2[[#This Row],[TexteReprimant]],'2024'!$K$2:$L$405,2,FALSE)</f>
        <v>CDR</v>
      </c>
    </row>
    <row r="112" spans="1:11" ht="27.6" x14ac:dyDescent="0.3">
      <c r="A112" s="4">
        <v>9921</v>
      </c>
      <c r="B112" s="5" t="s">
        <v>2530</v>
      </c>
      <c r="C112" s="7">
        <v>188</v>
      </c>
      <c r="D112" s="10" t="s">
        <v>562</v>
      </c>
      <c r="E112" s="10" t="s">
        <v>563</v>
      </c>
      <c r="F112" s="10" t="s">
        <v>131</v>
      </c>
      <c r="G112" s="10">
        <v>2</v>
      </c>
      <c r="H112" s="10" t="s">
        <v>149</v>
      </c>
      <c r="I112" s="10">
        <v>35</v>
      </c>
      <c r="J112" s="36" t="e">
        <f>VLOOKUP(Tableau2[[#This Row],[Code NATINF]],'2024 à supprimer'!$A$1:$B$32,2,FALSE)</f>
        <v>#N/A</v>
      </c>
      <c r="K112" s="36" t="str">
        <f>VLOOKUP(Tableau2[[#This Row],[TexteReprimant]],'2024'!$K$2:$L$405,2,FALSE)</f>
        <v>CDR</v>
      </c>
    </row>
    <row r="113" spans="1:11" ht="15.6" x14ac:dyDescent="0.3">
      <c r="A113" s="4">
        <v>22837</v>
      </c>
      <c r="B113" s="5" t="s">
        <v>2531</v>
      </c>
      <c r="C113" s="7">
        <v>185</v>
      </c>
      <c r="D113" s="10" t="s">
        <v>1142</v>
      </c>
      <c r="E113" s="10" t="s">
        <v>1143</v>
      </c>
      <c r="F113" s="10" t="s">
        <v>131</v>
      </c>
      <c r="G113" s="10">
        <v>3</v>
      </c>
      <c r="H113" s="10" t="s">
        <v>340</v>
      </c>
      <c r="I113" s="10">
        <v>68</v>
      </c>
      <c r="J113" s="36" t="e">
        <f>VLOOKUP(Tableau2[[#This Row],[Code NATINF]],'2024 à supprimer'!$A$1:$B$32,2,FALSE)</f>
        <v>#N/A</v>
      </c>
      <c r="K113" s="36" t="str">
        <f>VLOOKUP(Tableau2[[#This Row],[TexteReprimant]],'2024'!$K$2:$L$405,2,FALSE)</f>
        <v>CDR</v>
      </c>
    </row>
    <row r="114" spans="1:11" ht="15.6" x14ac:dyDescent="0.3">
      <c r="A114" s="16">
        <v>6032</v>
      </c>
      <c r="B114" s="17" t="s">
        <v>55</v>
      </c>
      <c r="C114" s="18">
        <v>184</v>
      </c>
      <c r="D114" s="19" t="e">
        <v>#N/A</v>
      </c>
      <c r="E114" s="19" t="e">
        <v>#N/A</v>
      </c>
      <c r="F114" s="19" t="e">
        <v>#N/A</v>
      </c>
      <c r="G114" s="19" t="e">
        <v>#N/A</v>
      </c>
      <c r="H114" s="19" t="e">
        <v>#N/A</v>
      </c>
      <c r="I114" s="19" t="e">
        <v>#N/A</v>
      </c>
      <c r="J114" s="36" t="e">
        <f>VLOOKUP(Tableau2[[#This Row],[Code NATINF]],'2024 à supprimer'!$A$1:$B$32,2,FALSE)</f>
        <v>#N/A</v>
      </c>
      <c r="K114" s="36" t="e">
        <f>VLOOKUP(Tableau2[[#This Row],[TexteReprimant]],'2024'!$K$2:$L$405,2,FALSE)</f>
        <v>#N/A</v>
      </c>
    </row>
    <row r="115" spans="1:11" ht="15.6" x14ac:dyDescent="0.3">
      <c r="A115" s="4">
        <v>22617</v>
      </c>
      <c r="B115" s="5" t="s">
        <v>2532</v>
      </c>
      <c r="C115" s="7">
        <v>181</v>
      </c>
      <c r="D115" s="10" t="s">
        <v>953</v>
      </c>
      <c r="E115" s="10" t="s">
        <v>954</v>
      </c>
      <c r="F115" s="10" t="s">
        <v>131</v>
      </c>
      <c r="G115" s="10">
        <v>3</v>
      </c>
      <c r="H115" s="10" t="s">
        <v>340</v>
      </c>
      <c r="I115" s="10">
        <v>68</v>
      </c>
      <c r="J115" s="36" t="e">
        <f>VLOOKUP(Tableau2[[#This Row],[Code NATINF]],'2024 à supprimer'!$A$1:$B$32,2,FALSE)</f>
        <v>#N/A</v>
      </c>
      <c r="K115" s="36" t="str">
        <f>VLOOKUP(Tableau2[[#This Row],[TexteReprimant]],'2024'!$K$2:$L$405,2,FALSE)</f>
        <v>CDR</v>
      </c>
    </row>
    <row r="116" spans="1:11" ht="15.6" x14ac:dyDescent="0.3">
      <c r="A116" s="4">
        <v>35914</v>
      </c>
      <c r="B116" s="5" t="s">
        <v>104</v>
      </c>
      <c r="C116" s="7">
        <v>176</v>
      </c>
      <c r="D116" s="10" t="s">
        <v>2432</v>
      </c>
      <c r="E116" s="10" t="s">
        <v>648</v>
      </c>
      <c r="F116" s="10" t="s">
        <v>177</v>
      </c>
      <c r="G116" s="10">
        <v>4</v>
      </c>
      <c r="H116" s="10" t="s">
        <v>126</v>
      </c>
      <c r="I116" s="10">
        <v>135</v>
      </c>
      <c r="J116" s="36" t="e">
        <f>VLOOKUP(Tableau2[[#This Row],[Code NATINF]],'2024 à supprimer'!$A$1:$B$32,2,FALSE)</f>
        <v>#N/A</v>
      </c>
      <c r="K116" s="36" t="str">
        <f>VLOOKUP(Tableau2[[#This Row],[TexteReprimant]],'2024'!$K$2:$L$405,2,FALSE)</f>
        <v>CSP</v>
      </c>
    </row>
    <row r="117" spans="1:11" ht="15.6" x14ac:dyDescent="0.3">
      <c r="A117" s="16">
        <v>6032</v>
      </c>
      <c r="B117" s="17" t="s">
        <v>36</v>
      </c>
      <c r="C117" s="18">
        <v>165</v>
      </c>
      <c r="D117" s="19" t="e">
        <v>#N/A</v>
      </c>
      <c r="E117" s="19" t="e">
        <v>#N/A</v>
      </c>
      <c r="F117" s="19" t="e">
        <v>#N/A</v>
      </c>
      <c r="G117" s="19" t="e">
        <v>#N/A</v>
      </c>
      <c r="H117" s="19" t="e">
        <v>#N/A</v>
      </c>
      <c r="I117" s="19" t="e">
        <v>#N/A</v>
      </c>
      <c r="J117" s="36" t="e">
        <f>VLOOKUP(Tableau2[[#This Row],[Code NATINF]],'2024 à supprimer'!$A$1:$B$32,2,FALSE)</f>
        <v>#N/A</v>
      </c>
      <c r="K117" s="36" t="e">
        <f>VLOOKUP(Tableau2[[#This Row],[TexteReprimant]],'2024'!$K$2:$L$405,2,FALSE)</f>
        <v>#N/A</v>
      </c>
    </row>
    <row r="118" spans="1:11" ht="15.6" x14ac:dyDescent="0.3">
      <c r="A118" s="4">
        <v>6126</v>
      </c>
      <c r="B118" s="5" t="s">
        <v>336</v>
      </c>
      <c r="C118" s="7">
        <v>164</v>
      </c>
      <c r="D118" s="10" t="s">
        <v>337</v>
      </c>
      <c r="E118" s="10" t="s">
        <v>338</v>
      </c>
      <c r="F118" s="10" t="s">
        <v>131</v>
      </c>
      <c r="G118" s="10">
        <v>4</v>
      </c>
      <c r="H118" s="10" t="s">
        <v>132</v>
      </c>
      <c r="I118" s="10">
        <v>135</v>
      </c>
      <c r="J118" s="36" t="e">
        <f>VLOOKUP(Tableau2[[#This Row],[Code NATINF]],'2024 à supprimer'!$A$1:$B$32,2,FALSE)</f>
        <v>#N/A</v>
      </c>
      <c r="K118" s="36" t="str">
        <f>VLOOKUP(Tableau2[[#This Row],[TexteReprimant]],'2024'!$K$2:$L$405,2,FALSE)</f>
        <v>CDR</v>
      </c>
    </row>
    <row r="119" spans="1:11" ht="27.6" x14ac:dyDescent="0.3">
      <c r="A119" s="4">
        <v>32385</v>
      </c>
      <c r="B119" s="5" t="s">
        <v>2533</v>
      </c>
      <c r="C119" s="7">
        <v>160</v>
      </c>
      <c r="D119" s="10" t="s">
        <v>1983</v>
      </c>
      <c r="E119" s="10" t="s">
        <v>1901</v>
      </c>
      <c r="F119" s="10" t="s">
        <v>114</v>
      </c>
      <c r="G119" s="10">
        <v>3</v>
      </c>
      <c r="H119" s="10" t="s">
        <v>340</v>
      </c>
      <c r="I119" s="10">
        <v>68</v>
      </c>
      <c r="J119" s="36" t="e">
        <f>VLOOKUP(Tableau2[[#This Row],[Code NATINF]],'2024 à supprimer'!$A$1:$B$32,2,FALSE)</f>
        <v>#N/A</v>
      </c>
      <c r="K119" s="36" t="str">
        <f>VLOOKUP(Tableau2[[#This Row],[TexteReprimant]],'2024'!$K$2:$L$405,2,FALSE)</f>
        <v>CDR</v>
      </c>
    </row>
    <row r="120" spans="1:11" ht="15.6" x14ac:dyDescent="0.3">
      <c r="A120" s="4">
        <v>35613</v>
      </c>
      <c r="B120" s="5" t="s">
        <v>2412</v>
      </c>
      <c r="C120" s="7">
        <v>159</v>
      </c>
      <c r="D120" s="10" t="s">
        <v>2413</v>
      </c>
      <c r="E120" s="10" t="s">
        <v>678</v>
      </c>
      <c r="F120" s="10" t="s">
        <v>131</v>
      </c>
      <c r="G120" s="10">
        <v>4</v>
      </c>
      <c r="H120" s="10" t="s">
        <v>132</v>
      </c>
      <c r="I120" s="10">
        <v>135</v>
      </c>
      <c r="J120" s="36" t="e">
        <f>VLOOKUP(Tableau2[[#This Row],[Code NATINF]],'2024 à supprimer'!$A$1:$B$32,2,FALSE)</f>
        <v>#N/A</v>
      </c>
      <c r="K120" s="36" t="str">
        <f>VLOOKUP(Tableau2[[#This Row],[TexteReprimant]],'2024'!$K$2:$L$405,2,FALSE)</f>
        <v>CDR</v>
      </c>
    </row>
    <row r="121" spans="1:11" ht="15.6" x14ac:dyDescent="0.3">
      <c r="A121" s="4">
        <v>22796</v>
      </c>
      <c r="B121" s="5" t="s">
        <v>2534</v>
      </c>
      <c r="C121" s="7">
        <v>150</v>
      </c>
      <c r="D121" s="10" t="s">
        <v>1064</v>
      </c>
      <c r="E121" s="10" t="s">
        <v>1065</v>
      </c>
      <c r="F121" s="10" t="s">
        <v>131</v>
      </c>
      <c r="G121" s="10">
        <v>1</v>
      </c>
      <c r="H121" s="10" t="s">
        <v>122</v>
      </c>
      <c r="I121" s="10">
        <v>11</v>
      </c>
      <c r="J121" s="36" t="e">
        <f>VLOOKUP(Tableau2[[#This Row],[Code NATINF]],'2024 à supprimer'!$A$1:$B$32,2,FALSE)</f>
        <v>#N/A</v>
      </c>
      <c r="K121" s="36" t="str">
        <f>VLOOKUP(Tableau2[[#This Row],[TexteReprimant]],'2024'!$K$2:$L$405,2,FALSE)</f>
        <v>CDR</v>
      </c>
    </row>
    <row r="122" spans="1:11" ht="15.6" x14ac:dyDescent="0.3">
      <c r="A122" s="4">
        <v>7595</v>
      </c>
      <c r="B122" s="5" t="s">
        <v>2535</v>
      </c>
      <c r="C122" s="7">
        <v>145</v>
      </c>
      <c r="D122" s="10" t="s">
        <v>524</v>
      </c>
      <c r="E122" s="10" t="s">
        <v>519</v>
      </c>
      <c r="F122" s="10" t="s">
        <v>121</v>
      </c>
      <c r="G122" s="10">
        <v>2</v>
      </c>
      <c r="H122" s="10" t="s">
        <v>162</v>
      </c>
      <c r="I122" s="10">
        <v>35</v>
      </c>
      <c r="J122" s="36" t="e">
        <f>VLOOKUP(Tableau2[[#This Row],[Code NATINF]],'2024 à supprimer'!$A$1:$B$32,2,FALSE)</f>
        <v>#N/A</v>
      </c>
      <c r="K122" s="36" t="str">
        <f>VLOOKUP(Tableau2[[#This Row],[TexteReprimant]],'2024'!$K$2:$L$405,2,FALSE)</f>
        <v>CDR</v>
      </c>
    </row>
    <row r="123" spans="1:11" ht="15.6" x14ac:dyDescent="0.3">
      <c r="A123" s="4">
        <v>207</v>
      </c>
      <c r="B123" s="5" t="s">
        <v>2536</v>
      </c>
      <c r="C123" s="7">
        <v>145</v>
      </c>
      <c r="D123" s="10" t="s">
        <v>139</v>
      </c>
      <c r="E123" s="10" t="s">
        <v>140</v>
      </c>
      <c r="F123" s="10" t="s">
        <v>131</v>
      </c>
      <c r="G123" s="10">
        <v>4</v>
      </c>
      <c r="H123" s="10" t="s">
        <v>132</v>
      </c>
      <c r="I123" s="10">
        <v>135</v>
      </c>
      <c r="J123" s="36" t="e">
        <f>VLOOKUP(Tableau2[[#This Row],[Code NATINF]],'2024 à supprimer'!$A$1:$B$32,2,FALSE)</f>
        <v>#N/A</v>
      </c>
      <c r="K123" s="36" t="str">
        <f>VLOOKUP(Tableau2[[#This Row],[TexteReprimant]],'2024'!$K$2:$L$405,2,FALSE)</f>
        <v>CDR</v>
      </c>
    </row>
    <row r="124" spans="1:11" ht="15.6" x14ac:dyDescent="0.3">
      <c r="A124" s="4">
        <v>6093</v>
      </c>
      <c r="B124" s="5" t="s">
        <v>2537</v>
      </c>
      <c r="C124" s="7">
        <v>144</v>
      </c>
      <c r="D124" s="10" t="s">
        <v>285</v>
      </c>
      <c r="E124" s="10" t="s">
        <v>286</v>
      </c>
      <c r="F124" s="10" t="s">
        <v>131</v>
      </c>
      <c r="G124" s="10">
        <v>4</v>
      </c>
      <c r="H124" s="10" t="s">
        <v>132</v>
      </c>
      <c r="I124" s="10">
        <v>135</v>
      </c>
      <c r="J124" s="36" t="e">
        <f>VLOOKUP(Tableau2[[#This Row],[Code NATINF]],'2024 à supprimer'!$A$1:$B$32,2,FALSE)</f>
        <v>#N/A</v>
      </c>
      <c r="K124" s="36" t="str">
        <f>VLOOKUP(Tableau2[[#This Row],[TexteReprimant]],'2024'!$K$2:$L$405,2,FALSE)</f>
        <v>CDR</v>
      </c>
    </row>
    <row r="125" spans="1:11" ht="15.6" x14ac:dyDescent="0.3">
      <c r="A125" s="4">
        <v>26963</v>
      </c>
      <c r="B125" s="5" t="s">
        <v>1509</v>
      </c>
      <c r="C125" s="7">
        <v>136</v>
      </c>
      <c r="D125" s="10" t="s">
        <v>1510</v>
      </c>
      <c r="E125" s="10" t="s">
        <v>1511</v>
      </c>
      <c r="F125" s="10" t="s">
        <v>131</v>
      </c>
      <c r="G125" s="10">
        <v>5</v>
      </c>
      <c r="H125" s="10" t="s">
        <v>115</v>
      </c>
      <c r="I125" s="10">
        <v>200</v>
      </c>
      <c r="J125" s="36" t="e">
        <f>VLOOKUP(Tableau2[[#This Row],[Code NATINF]],'2024 à supprimer'!$A$1:$B$32,2,FALSE)</f>
        <v>#N/A</v>
      </c>
      <c r="K125" s="36" t="str">
        <f>VLOOKUP(Tableau2[[#This Row],[TexteReprimant]],'2024'!$K$2:$L$405,2,FALSE)</f>
        <v>CDR</v>
      </c>
    </row>
    <row r="126" spans="1:11" ht="15.6" x14ac:dyDescent="0.3">
      <c r="A126" s="4">
        <v>6068</v>
      </c>
      <c r="B126" s="5" t="s">
        <v>65</v>
      </c>
      <c r="C126" s="7">
        <v>131</v>
      </c>
      <c r="D126" s="10" t="s">
        <v>268</v>
      </c>
      <c r="E126" s="10" t="s">
        <v>269</v>
      </c>
      <c r="F126" s="10" t="s">
        <v>267</v>
      </c>
      <c r="G126" s="10">
        <v>3</v>
      </c>
      <c r="H126" s="10" t="s">
        <v>216</v>
      </c>
      <c r="I126" s="10">
        <v>68</v>
      </c>
      <c r="J126" s="36" t="e">
        <f>VLOOKUP(Tableau2[[#This Row],[Code NATINF]],'2024 à supprimer'!$A$1:$B$32,2,FALSE)</f>
        <v>#N/A</v>
      </c>
      <c r="K126" s="36" t="str">
        <f>VLOOKUP(Tableau2[[#This Row],[TexteReprimant]],'2024'!$K$2:$L$405,2,FALSE)</f>
        <v>CODE PENAL</v>
      </c>
    </row>
    <row r="127" spans="1:11" ht="15.6" x14ac:dyDescent="0.3">
      <c r="A127" s="12">
        <v>3671</v>
      </c>
      <c r="B127" s="13" t="s">
        <v>11</v>
      </c>
      <c r="C127" s="14">
        <v>125</v>
      </c>
      <c r="D127" s="15" t="e">
        <v>#N/A</v>
      </c>
      <c r="E127" s="15" t="e">
        <v>#N/A</v>
      </c>
      <c r="F127" s="15" t="e">
        <v>#N/A</v>
      </c>
      <c r="G127" s="15" t="e">
        <v>#N/A</v>
      </c>
      <c r="H127" s="15" t="e">
        <v>#N/A</v>
      </c>
      <c r="I127" s="15" t="e">
        <v>#N/A</v>
      </c>
      <c r="J127" s="36" t="e">
        <f>VLOOKUP(Tableau2[[#This Row],[Code NATINF]],'2024 à supprimer'!$A$1:$B$32,2,FALSE)</f>
        <v>#N/A</v>
      </c>
      <c r="K127" s="36" t="e">
        <f>VLOOKUP(Tableau2[[#This Row],[TexteReprimant]],'2024'!$K$2:$L$405,2,FALSE)</f>
        <v>#N/A</v>
      </c>
    </row>
    <row r="128" spans="1:11" ht="15.6" x14ac:dyDescent="0.3">
      <c r="A128" s="4">
        <v>22833</v>
      </c>
      <c r="B128" s="5" t="s">
        <v>2538</v>
      </c>
      <c r="C128" s="7">
        <v>123</v>
      </c>
      <c r="D128" s="10" t="s">
        <v>1130</v>
      </c>
      <c r="E128" s="10" t="s">
        <v>1131</v>
      </c>
      <c r="F128" s="10" t="s">
        <v>131</v>
      </c>
      <c r="G128" s="10">
        <v>3</v>
      </c>
      <c r="H128" s="10" t="s">
        <v>340</v>
      </c>
      <c r="I128" s="10">
        <v>68</v>
      </c>
      <c r="J128" s="36" t="e">
        <f>VLOOKUP(Tableau2[[#This Row],[Code NATINF]],'2024 à supprimer'!$A$1:$B$32,2,FALSE)</f>
        <v>#N/A</v>
      </c>
      <c r="K128" s="36" t="str">
        <f>VLOOKUP(Tableau2[[#This Row],[TexteReprimant]],'2024'!$K$2:$L$405,2,FALSE)</f>
        <v>CDR</v>
      </c>
    </row>
    <row r="129" spans="1:11" ht="15.6" x14ac:dyDescent="0.3">
      <c r="A129" s="4">
        <v>22835</v>
      </c>
      <c r="B129" s="5" t="s">
        <v>2539</v>
      </c>
      <c r="C129" s="7">
        <v>120</v>
      </c>
      <c r="D129" s="10" t="s">
        <v>1136</v>
      </c>
      <c r="E129" s="10" t="s">
        <v>1137</v>
      </c>
      <c r="F129" s="10" t="s">
        <v>131</v>
      </c>
      <c r="G129" s="10">
        <v>3</v>
      </c>
      <c r="H129" s="10" t="s">
        <v>340</v>
      </c>
      <c r="I129" s="10">
        <v>68</v>
      </c>
      <c r="J129" s="36" t="e">
        <f>VLOOKUP(Tableau2[[#This Row],[Code NATINF]],'2024 à supprimer'!$A$1:$B$32,2,FALSE)</f>
        <v>#N/A</v>
      </c>
      <c r="K129" s="36" t="str">
        <f>VLOOKUP(Tableau2[[#This Row],[TexteReprimant]],'2024'!$K$2:$L$405,2,FALSE)</f>
        <v>CDR</v>
      </c>
    </row>
    <row r="130" spans="1:11" ht="15.6" x14ac:dyDescent="0.3">
      <c r="A130" s="16">
        <v>6032</v>
      </c>
      <c r="B130" s="17" t="s">
        <v>60</v>
      </c>
      <c r="C130" s="18">
        <v>119</v>
      </c>
      <c r="D130" s="19" t="e">
        <v>#N/A</v>
      </c>
      <c r="E130" s="19" t="e">
        <v>#N/A</v>
      </c>
      <c r="F130" s="19" t="e">
        <v>#N/A</v>
      </c>
      <c r="G130" s="19" t="e">
        <v>#N/A</v>
      </c>
      <c r="H130" s="19" t="e">
        <v>#N/A</v>
      </c>
      <c r="I130" s="19" t="e">
        <v>#N/A</v>
      </c>
      <c r="J130" s="36" t="e">
        <f>VLOOKUP(Tableau2[[#This Row],[Code NATINF]],'2024 à supprimer'!$A$1:$B$32,2,FALSE)</f>
        <v>#N/A</v>
      </c>
      <c r="K130" s="36" t="e">
        <f>VLOOKUP(Tableau2[[#This Row],[TexteReprimant]],'2024'!$K$2:$L$405,2,FALSE)</f>
        <v>#N/A</v>
      </c>
    </row>
    <row r="131" spans="1:11" ht="15.6" x14ac:dyDescent="0.3">
      <c r="A131" s="4">
        <v>31090</v>
      </c>
      <c r="B131" s="5" t="s">
        <v>2540</v>
      </c>
      <c r="C131" s="7">
        <v>116</v>
      </c>
      <c r="D131" s="10" t="s">
        <v>1862</v>
      </c>
      <c r="E131" s="10" t="s">
        <v>382</v>
      </c>
      <c r="F131" s="10" t="s">
        <v>121</v>
      </c>
      <c r="G131" s="10">
        <v>4</v>
      </c>
      <c r="H131" s="10" t="s">
        <v>126</v>
      </c>
      <c r="I131" s="10">
        <v>135</v>
      </c>
      <c r="J131" s="36" t="e">
        <f>VLOOKUP(Tableau2[[#This Row],[Code NATINF]],'2024 à supprimer'!$A$1:$B$32,2,FALSE)</f>
        <v>#N/A</v>
      </c>
      <c r="K131" s="36" t="str">
        <f>VLOOKUP(Tableau2[[#This Row],[TexteReprimant]],'2024'!$K$2:$L$405,2,FALSE)</f>
        <v>CDR</v>
      </c>
    </row>
    <row r="132" spans="1:11" ht="15.6" x14ac:dyDescent="0.3">
      <c r="A132" s="4">
        <v>22882</v>
      </c>
      <c r="B132" s="5" t="s">
        <v>2541</v>
      </c>
      <c r="C132" s="7">
        <v>114</v>
      </c>
      <c r="D132" s="10" t="s">
        <v>1236</v>
      </c>
      <c r="E132" s="10" t="s">
        <v>1237</v>
      </c>
      <c r="F132" s="10" t="s">
        <v>131</v>
      </c>
      <c r="G132" s="10">
        <v>2</v>
      </c>
      <c r="H132" s="10" t="s">
        <v>149</v>
      </c>
      <c r="I132" s="10">
        <v>35</v>
      </c>
      <c r="J132" s="36" t="e">
        <f>VLOOKUP(Tableau2[[#This Row],[Code NATINF]],'2024 à supprimer'!$A$1:$B$32,2,FALSE)</f>
        <v>#N/A</v>
      </c>
      <c r="K132" s="36" t="str">
        <f>VLOOKUP(Tableau2[[#This Row],[TexteReprimant]],'2024'!$K$2:$L$405,2,FALSE)</f>
        <v>CDR</v>
      </c>
    </row>
    <row r="133" spans="1:11" ht="15.6" x14ac:dyDescent="0.3">
      <c r="A133" s="16">
        <v>6032</v>
      </c>
      <c r="B133" s="17" t="s">
        <v>26</v>
      </c>
      <c r="C133" s="18">
        <v>111</v>
      </c>
      <c r="D133" s="19" t="e">
        <v>#N/A</v>
      </c>
      <c r="E133" s="19" t="e">
        <v>#N/A</v>
      </c>
      <c r="F133" s="19" t="e">
        <v>#N/A</v>
      </c>
      <c r="G133" s="19" t="e">
        <v>#N/A</v>
      </c>
      <c r="H133" s="19" t="e">
        <v>#N/A</v>
      </c>
      <c r="I133" s="19" t="e">
        <v>#N/A</v>
      </c>
      <c r="J133" s="36" t="e">
        <f>VLOOKUP(Tableau2[[#This Row],[Code NATINF]],'2024 à supprimer'!$A$1:$B$32,2,FALSE)</f>
        <v>#N/A</v>
      </c>
      <c r="K133" s="36" t="e">
        <f>VLOOKUP(Tableau2[[#This Row],[TexteReprimant]],'2024'!$K$2:$L$405,2,FALSE)</f>
        <v>#N/A</v>
      </c>
    </row>
    <row r="134" spans="1:11" ht="15.6" x14ac:dyDescent="0.3">
      <c r="A134" s="4">
        <v>33362</v>
      </c>
      <c r="B134" s="5" t="s">
        <v>2542</v>
      </c>
      <c r="C134" s="7">
        <v>110</v>
      </c>
      <c r="D134" s="10" t="s">
        <v>2084</v>
      </c>
      <c r="E134" s="10" t="s">
        <v>2085</v>
      </c>
      <c r="F134" s="10" t="s">
        <v>131</v>
      </c>
      <c r="G134" s="10">
        <v>4</v>
      </c>
      <c r="H134" s="10" t="s">
        <v>132</v>
      </c>
      <c r="I134" s="10">
        <v>135</v>
      </c>
      <c r="J134" s="36" t="e">
        <f>VLOOKUP(Tableau2[[#This Row],[Code NATINF]],'2024 à supprimer'!$A$1:$B$32,2,FALSE)</f>
        <v>#N/A</v>
      </c>
      <c r="K134" s="36" t="str">
        <f>VLOOKUP(Tableau2[[#This Row],[TexteReprimant]],'2024'!$K$2:$L$405,2,FALSE)</f>
        <v>CDR</v>
      </c>
    </row>
    <row r="135" spans="1:11" ht="15.6" x14ac:dyDescent="0.3">
      <c r="A135" s="12">
        <v>3671</v>
      </c>
      <c r="B135" s="13" t="s">
        <v>17</v>
      </c>
      <c r="C135" s="14">
        <v>109</v>
      </c>
      <c r="D135" s="15" t="e">
        <v>#N/A</v>
      </c>
      <c r="E135" s="15" t="e">
        <v>#N/A</v>
      </c>
      <c r="F135" s="15" t="e">
        <v>#N/A</v>
      </c>
      <c r="G135" s="15" t="e">
        <v>#N/A</v>
      </c>
      <c r="H135" s="15" t="e">
        <v>#N/A</v>
      </c>
      <c r="I135" s="15" t="e">
        <v>#N/A</v>
      </c>
      <c r="J135" s="36" t="e">
        <f>VLOOKUP(Tableau2[[#This Row],[Code NATINF]],'2024 à supprimer'!$A$1:$B$32,2,FALSE)</f>
        <v>#N/A</v>
      </c>
      <c r="K135" s="36" t="e">
        <f>VLOOKUP(Tableau2[[#This Row],[TexteReprimant]],'2024'!$K$2:$L$405,2,FALSE)</f>
        <v>#N/A</v>
      </c>
    </row>
    <row r="136" spans="1:11" ht="15.6" x14ac:dyDescent="0.3">
      <c r="A136" s="16">
        <v>6032</v>
      </c>
      <c r="B136" s="17" t="s">
        <v>32</v>
      </c>
      <c r="C136" s="18">
        <v>108</v>
      </c>
      <c r="D136" s="19" t="e">
        <v>#N/A</v>
      </c>
      <c r="E136" s="19" t="e">
        <v>#N/A</v>
      </c>
      <c r="F136" s="19" t="e">
        <v>#N/A</v>
      </c>
      <c r="G136" s="19" t="e">
        <v>#N/A</v>
      </c>
      <c r="H136" s="19" t="e">
        <v>#N/A</v>
      </c>
      <c r="I136" s="19" t="e">
        <v>#N/A</v>
      </c>
      <c r="J136" s="36" t="e">
        <f>VLOOKUP(Tableau2[[#This Row],[Code NATINF]],'2024 à supprimer'!$A$1:$B$32,2,FALSE)</f>
        <v>#N/A</v>
      </c>
      <c r="K136" s="36" t="e">
        <f>VLOOKUP(Tableau2[[#This Row],[TexteReprimant]],'2024'!$K$2:$L$405,2,FALSE)</f>
        <v>#N/A</v>
      </c>
    </row>
    <row r="137" spans="1:11" ht="15.6" x14ac:dyDescent="0.3">
      <c r="A137" s="4">
        <v>10095</v>
      </c>
      <c r="B137" s="5" t="s">
        <v>2543</v>
      </c>
      <c r="C137" s="7">
        <v>107</v>
      </c>
      <c r="D137" s="10" t="s">
        <v>568</v>
      </c>
      <c r="E137" s="10" t="s">
        <v>569</v>
      </c>
      <c r="F137" s="10" t="s">
        <v>131</v>
      </c>
      <c r="G137" s="10">
        <v>4</v>
      </c>
      <c r="H137" s="10" t="s">
        <v>132</v>
      </c>
      <c r="I137" s="10">
        <v>135</v>
      </c>
      <c r="J137" s="36" t="e">
        <f>VLOOKUP(Tableau2[[#This Row],[Code NATINF]],'2024 à supprimer'!$A$1:$B$32,2,FALSE)</f>
        <v>#N/A</v>
      </c>
      <c r="K137" s="36" t="str">
        <f>VLOOKUP(Tableau2[[#This Row],[TexteReprimant]],'2024'!$K$2:$L$405,2,FALSE)</f>
        <v>CDR</v>
      </c>
    </row>
    <row r="138" spans="1:11" ht="15.6" x14ac:dyDescent="0.3">
      <c r="A138" s="4">
        <v>24091</v>
      </c>
      <c r="B138" s="5" t="s">
        <v>2544</v>
      </c>
      <c r="C138" s="7">
        <v>107</v>
      </c>
      <c r="D138" s="10" t="s">
        <v>1395</v>
      </c>
      <c r="E138" s="10" t="s">
        <v>1391</v>
      </c>
      <c r="F138" s="10" t="s">
        <v>131</v>
      </c>
      <c r="G138" s="10">
        <v>4</v>
      </c>
      <c r="H138" s="10" t="s">
        <v>132</v>
      </c>
      <c r="I138" s="10">
        <v>135</v>
      </c>
      <c r="J138" s="36" t="e">
        <f>VLOOKUP(Tableau2[[#This Row],[Code NATINF]],'2024 à supprimer'!$A$1:$B$32,2,FALSE)</f>
        <v>#N/A</v>
      </c>
      <c r="K138" s="36" t="str">
        <f>VLOOKUP(Tableau2[[#This Row],[TexteReprimant]],'2024'!$K$2:$L$405,2,FALSE)</f>
        <v>CDR</v>
      </c>
    </row>
    <row r="139" spans="1:11" ht="15.6" x14ac:dyDescent="0.3">
      <c r="A139" s="16">
        <v>6032</v>
      </c>
      <c r="B139" s="17" t="s">
        <v>58</v>
      </c>
      <c r="C139" s="18">
        <v>101</v>
      </c>
      <c r="D139" s="19" t="e">
        <v>#N/A</v>
      </c>
      <c r="E139" s="19" t="e">
        <v>#N/A</v>
      </c>
      <c r="F139" s="19" t="e">
        <v>#N/A</v>
      </c>
      <c r="G139" s="19" t="e">
        <v>#N/A</v>
      </c>
      <c r="H139" s="19" t="e">
        <v>#N/A</v>
      </c>
      <c r="I139" s="19" t="e">
        <v>#N/A</v>
      </c>
      <c r="J139" s="36" t="e">
        <f>VLOOKUP(Tableau2[[#This Row],[Code NATINF]],'2024 à supprimer'!$A$1:$B$32,2,FALSE)</f>
        <v>#N/A</v>
      </c>
      <c r="K139" s="36" t="e">
        <f>VLOOKUP(Tableau2[[#This Row],[TexteReprimant]],'2024'!$K$2:$L$405,2,FALSE)</f>
        <v>#N/A</v>
      </c>
    </row>
    <row r="140" spans="1:11" ht="15.6" x14ac:dyDescent="0.3">
      <c r="A140" s="4">
        <v>24029</v>
      </c>
      <c r="B140" s="5" t="s">
        <v>2545</v>
      </c>
      <c r="C140" s="7">
        <v>100</v>
      </c>
      <c r="D140" s="10" t="s">
        <v>1383</v>
      </c>
      <c r="E140" s="10" t="s">
        <v>1381</v>
      </c>
      <c r="F140" s="10" t="s">
        <v>131</v>
      </c>
      <c r="G140" s="10">
        <v>4</v>
      </c>
      <c r="H140" s="10" t="s">
        <v>132</v>
      </c>
      <c r="I140" s="10">
        <v>135</v>
      </c>
      <c r="J140" s="36" t="e">
        <f>VLOOKUP(Tableau2[[#This Row],[Code NATINF]],'2024 à supprimer'!$A$1:$B$32,2,FALSE)</f>
        <v>#N/A</v>
      </c>
      <c r="K140" s="36" t="str">
        <f>VLOOKUP(Tableau2[[#This Row],[TexteReprimant]],'2024'!$K$2:$L$405,2,FALSE)</f>
        <v>CDR</v>
      </c>
    </row>
    <row r="141" spans="1:11" ht="15.6" x14ac:dyDescent="0.3">
      <c r="A141" s="4">
        <v>9920</v>
      </c>
      <c r="B141" s="5" t="s">
        <v>2546</v>
      </c>
      <c r="C141" s="7">
        <v>99</v>
      </c>
      <c r="D141" s="10" t="s">
        <v>559</v>
      </c>
      <c r="E141" s="10" t="s">
        <v>560</v>
      </c>
      <c r="F141" s="10" t="s">
        <v>131</v>
      </c>
      <c r="G141" s="10">
        <v>4</v>
      </c>
      <c r="H141" s="10" t="s">
        <v>132</v>
      </c>
      <c r="I141" s="10">
        <v>135</v>
      </c>
      <c r="J141" s="36" t="e">
        <f>VLOOKUP(Tableau2[[#This Row],[Code NATINF]],'2024 à supprimer'!$A$1:$B$32,2,FALSE)</f>
        <v>#N/A</v>
      </c>
      <c r="K141" s="36" t="str">
        <f>VLOOKUP(Tableau2[[#This Row],[TexteReprimant]],'2024'!$K$2:$L$405,2,FALSE)</f>
        <v>CDR</v>
      </c>
    </row>
    <row r="142" spans="1:11" ht="15.6" x14ac:dyDescent="0.3">
      <c r="A142" s="4">
        <v>22658</v>
      </c>
      <c r="B142" s="5" t="s">
        <v>2547</v>
      </c>
      <c r="C142" s="7">
        <v>98</v>
      </c>
      <c r="D142" s="10" t="s">
        <v>996</v>
      </c>
      <c r="E142" s="10" t="s">
        <v>338</v>
      </c>
      <c r="F142" s="10" t="s">
        <v>131</v>
      </c>
      <c r="G142" s="10">
        <v>4</v>
      </c>
      <c r="H142" s="10" t="s">
        <v>132</v>
      </c>
      <c r="I142" s="10">
        <v>135</v>
      </c>
      <c r="J142" s="36" t="e">
        <f>VLOOKUP(Tableau2[[#This Row],[Code NATINF]],'2024 à supprimer'!$A$1:$B$32,2,FALSE)</f>
        <v>#N/A</v>
      </c>
      <c r="K142" s="36" t="str">
        <f>VLOOKUP(Tableau2[[#This Row],[TexteReprimant]],'2024'!$K$2:$L$405,2,FALSE)</f>
        <v>CDR</v>
      </c>
    </row>
    <row r="143" spans="1:11" ht="15.6" x14ac:dyDescent="0.3">
      <c r="A143" s="4">
        <v>22923</v>
      </c>
      <c r="B143" s="5" t="s">
        <v>2548</v>
      </c>
      <c r="C143" s="7">
        <v>97</v>
      </c>
      <c r="D143" s="10" t="s">
        <v>1322</v>
      </c>
      <c r="E143" s="10" t="s">
        <v>675</v>
      </c>
      <c r="F143" s="10" t="s">
        <v>131</v>
      </c>
      <c r="G143" s="10">
        <v>2</v>
      </c>
      <c r="H143" s="10" t="s">
        <v>149</v>
      </c>
      <c r="I143" s="10">
        <v>35</v>
      </c>
      <c r="J143" s="36" t="e">
        <f>VLOOKUP(Tableau2[[#This Row],[Code NATINF]],'2024 à supprimer'!$A$1:$B$32,2,FALSE)</f>
        <v>#N/A</v>
      </c>
      <c r="K143" s="36" t="str">
        <f>VLOOKUP(Tableau2[[#This Row],[TexteReprimant]],'2024'!$K$2:$L$405,2,FALSE)</f>
        <v>CDR</v>
      </c>
    </row>
    <row r="144" spans="1:11" ht="15.6" x14ac:dyDescent="0.3">
      <c r="A144" s="16">
        <v>6032</v>
      </c>
      <c r="B144" s="17" t="s">
        <v>17</v>
      </c>
      <c r="C144" s="18">
        <v>92</v>
      </c>
      <c r="D144" s="19" t="e">
        <v>#N/A</v>
      </c>
      <c r="E144" s="19" t="e">
        <v>#N/A</v>
      </c>
      <c r="F144" s="19" t="e">
        <v>#N/A</v>
      </c>
      <c r="G144" s="19" t="e">
        <v>#N/A</v>
      </c>
      <c r="H144" s="19" t="e">
        <v>#N/A</v>
      </c>
      <c r="I144" s="19" t="e">
        <v>#N/A</v>
      </c>
      <c r="J144" s="36" t="e">
        <f>VLOOKUP(Tableau2[[#This Row],[Code NATINF]],'2024 à supprimer'!$A$1:$B$32,2,FALSE)</f>
        <v>#N/A</v>
      </c>
      <c r="K144" s="36" t="e">
        <f>VLOOKUP(Tableau2[[#This Row],[TexteReprimant]],'2024'!$K$2:$L$405,2,FALSE)</f>
        <v>#N/A</v>
      </c>
    </row>
    <row r="145" spans="1:11" ht="27.6" x14ac:dyDescent="0.3">
      <c r="A145" s="4">
        <v>10094</v>
      </c>
      <c r="B145" s="5" t="s">
        <v>2549</v>
      </c>
      <c r="C145" s="7">
        <v>91</v>
      </c>
      <c r="D145" s="10" t="s">
        <v>568</v>
      </c>
      <c r="E145" s="10" t="s">
        <v>569</v>
      </c>
      <c r="F145" s="10" t="s">
        <v>131</v>
      </c>
      <c r="G145" s="10">
        <v>4</v>
      </c>
      <c r="H145" s="10" t="s">
        <v>132</v>
      </c>
      <c r="I145" s="10">
        <v>135</v>
      </c>
      <c r="J145" s="36" t="e">
        <f>VLOOKUP(Tableau2[[#This Row],[Code NATINF]],'2024 à supprimer'!$A$1:$B$32,2,FALSE)</f>
        <v>#N/A</v>
      </c>
      <c r="K145" s="36" t="str">
        <f>VLOOKUP(Tableau2[[#This Row],[TexteReprimant]],'2024'!$K$2:$L$405,2,FALSE)</f>
        <v>CDR</v>
      </c>
    </row>
    <row r="146" spans="1:11" ht="27.6" x14ac:dyDescent="0.3">
      <c r="A146" s="4">
        <v>6224</v>
      </c>
      <c r="B146" s="5" t="s">
        <v>2550</v>
      </c>
      <c r="C146" s="7">
        <v>82</v>
      </c>
      <c r="D146" s="10" t="s">
        <v>387</v>
      </c>
      <c r="E146" s="10" t="s">
        <v>388</v>
      </c>
      <c r="F146" s="10" t="s">
        <v>131</v>
      </c>
      <c r="G146" s="10">
        <v>4</v>
      </c>
      <c r="H146" s="10" t="s">
        <v>132</v>
      </c>
      <c r="I146" s="10">
        <v>135</v>
      </c>
      <c r="J146" s="36" t="e">
        <f>VLOOKUP(Tableau2[[#This Row],[Code NATINF]],'2024 à supprimer'!$A$1:$B$32,2,FALSE)</f>
        <v>#N/A</v>
      </c>
      <c r="K146" s="36" t="str">
        <f>VLOOKUP(Tableau2[[#This Row],[TexteReprimant]],'2024'!$K$2:$L$405,2,FALSE)</f>
        <v>CDR</v>
      </c>
    </row>
    <row r="147" spans="1:11" ht="15.6" x14ac:dyDescent="0.3">
      <c r="A147" s="4">
        <v>22856</v>
      </c>
      <c r="B147" s="5" t="s">
        <v>2551</v>
      </c>
      <c r="C147" s="7">
        <v>82</v>
      </c>
      <c r="D147" s="10" t="s">
        <v>1195</v>
      </c>
      <c r="E147" s="10" t="s">
        <v>1196</v>
      </c>
      <c r="F147" s="10" t="s">
        <v>131</v>
      </c>
      <c r="G147" s="10">
        <v>1</v>
      </c>
      <c r="H147" s="10" t="s">
        <v>122</v>
      </c>
      <c r="I147" s="10">
        <v>11</v>
      </c>
      <c r="J147" s="36" t="e">
        <f>VLOOKUP(Tableau2[[#This Row],[Code NATINF]],'2024 à supprimer'!$A$1:$B$32,2,FALSE)</f>
        <v>#N/A</v>
      </c>
      <c r="K147" s="36" t="str">
        <f>VLOOKUP(Tableau2[[#This Row],[TexteReprimant]],'2024'!$K$2:$L$405,2,FALSE)</f>
        <v>CDR</v>
      </c>
    </row>
    <row r="148" spans="1:11" ht="15.6" x14ac:dyDescent="0.3">
      <c r="A148" s="4">
        <v>22858</v>
      </c>
      <c r="B148" s="5" t="s">
        <v>2552</v>
      </c>
      <c r="C148" s="7">
        <v>75</v>
      </c>
      <c r="D148" s="10" t="s">
        <v>1201</v>
      </c>
      <c r="E148" s="10" t="s">
        <v>1202</v>
      </c>
      <c r="F148" s="10" t="s">
        <v>131</v>
      </c>
      <c r="G148" s="10">
        <v>1</v>
      </c>
      <c r="H148" s="10" t="s">
        <v>122</v>
      </c>
      <c r="I148" s="10">
        <v>11</v>
      </c>
      <c r="J148" s="36" t="e">
        <f>VLOOKUP(Tableau2[[#This Row],[Code NATINF]],'2024 à supprimer'!$A$1:$B$32,2,FALSE)</f>
        <v>#N/A</v>
      </c>
      <c r="K148" s="36" t="str">
        <f>VLOOKUP(Tableau2[[#This Row],[TexteReprimant]],'2024'!$K$2:$L$405,2,FALSE)</f>
        <v>CDR</v>
      </c>
    </row>
    <row r="149" spans="1:11" ht="27.6" x14ac:dyDescent="0.3">
      <c r="A149" s="4">
        <v>22840</v>
      </c>
      <c r="B149" s="5" t="s">
        <v>2553</v>
      </c>
      <c r="C149" s="7">
        <v>75</v>
      </c>
      <c r="D149" s="10" t="s">
        <v>1151</v>
      </c>
      <c r="E149" s="10" t="s">
        <v>1152</v>
      </c>
      <c r="F149" s="10" t="s">
        <v>131</v>
      </c>
      <c r="G149" s="10">
        <v>3</v>
      </c>
      <c r="H149" s="10" t="s">
        <v>340</v>
      </c>
      <c r="I149" s="10">
        <v>68</v>
      </c>
      <c r="J149" s="36" t="e">
        <f>VLOOKUP(Tableau2[[#This Row],[Code NATINF]],'2024 à supprimer'!$A$1:$B$32,2,FALSE)</f>
        <v>#N/A</v>
      </c>
      <c r="K149" s="36" t="str">
        <f>VLOOKUP(Tableau2[[#This Row],[TexteReprimant]],'2024'!$K$2:$L$405,2,FALSE)</f>
        <v>CDR</v>
      </c>
    </row>
    <row r="150" spans="1:11" ht="15.6" x14ac:dyDescent="0.3">
      <c r="A150" s="4">
        <v>22628</v>
      </c>
      <c r="B150" s="5" t="s">
        <v>2554</v>
      </c>
      <c r="C150" s="7">
        <v>73</v>
      </c>
      <c r="D150" s="10" t="s">
        <v>978</v>
      </c>
      <c r="E150" s="10" t="s">
        <v>979</v>
      </c>
      <c r="F150" s="10" t="s">
        <v>131</v>
      </c>
      <c r="G150" s="10">
        <v>4</v>
      </c>
      <c r="H150" s="10" t="s">
        <v>132</v>
      </c>
      <c r="I150" s="10">
        <v>135</v>
      </c>
      <c r="J150" s="36" t="e">
        <f>VLOOKUP(Tableau2[[#This Row],[Code NATINF]],'2024 à supprimer'!$A$1:$B$32,2,FALSE)</f>
        <v>#N/A</v>
      </c>
      <c r="K150" s="36" t="str">
        <f>VLOOKUP(Tableau2[[#This Row],[TexteReprimant]],'2024'!$K$2:$L$405,2,FALSE)</f>
        <v>CDR</v>
      </c>
    </row>
    <row r="151" spans="1:11" ht="15.6" x14ac:dyDescent="0.3">
      <c r="A151" s="4">
        <v>6099</v>
      </c>
      <c r="B151" s="5" t="s">
        <v>2555</v>
      </c>
      <c r="C151" s="7">
        <v>73</v>
      </c>
      <c r="D151" s="10" t="s">
        <v>294</v>
      </c>
      <c r="E151" s="10" t="s">
        <v>295</v>
      </c>
      <c r="F151" s="10" t="s">
        <v>131</v>
      </c>
      <c r="G151" s="10">
        <v>2</v>
      </c>
      <c r="H151" s="10" t="s">
        <v>149</v>
      </c>
      <c r="I151" s="10">
        <v>35</v>
      </c>
      <c r="J151" s="36" t="e">
        <f>VLOOKUP(Tableau2[[#This Row],[Code NATINF]],'2024 à supprimer'!$A$1:$B$32,2,FALSE)</f>
        <v>#N/A</v>
      </c>
      <c r="K151" s="36" t="str">
        <f>VLOOKUP(Tableau2[[#This Row],[TexteReprimant]],'2024'!$K$2:$L$405,2,FALSE)</f>
        <v>CDR</v>
      </c>
    </row>
    <row r="152" spans="1:11" ht="15.6" x14ac:dyDescent="0.3">
      <c r="A152" s="4">
        <v>6175</v>
      </c>
      <c r="B152" s="5" t="s">
        <v>2556</v>
      </c>
      <c r="C152" s="7">
        <v>72</v>
      </c>
      <c r="D152" s="10" t="s">
        <v>353</v>
      </c>
      <c r="E152" s="10" t="s">
        <v>353</v>
      </c>
      <c r="F152" s="10" t="s">
        <v>131</v>
      </c>
      <c r="G152" s="10">
        <v>4</v>
      </c>
      <c r="H152" s="10" t="s">
        <v>132</v>
      </c>
      <c r="I152" s="10">
        <v>135</v>
      </c>
      <c r="J152" s="36" t="e">
        <f>VLOOKUP(Tableau2[[#This Row],[Code NATINF]],'2024 à supprimer'!$A$1:$B$32,2,FALSE)</f>
        <v>#N/A</v>
      </c>
      <c r="K152" s="36" t="str">
        <f>VLOOKUP(Tableau2[[#This Row],[TexteReprimant]],'2024'!$K$2:$L$405,2,FALSE)</f>
        <v>CDR</v>
      </c>
    </row>
    <row r="153" spans="1:11" ht="15.6" x14ac:dyDescent="0.3">
      <c r="A153" s="4">
        <v>22861</v>
      </c>
      <c r="B153" s="5" t="s">
        <v>2557</v>
      </c>
      <c r="C153" s="7">
        <v>69</v>
      </c>
      <c r="D153" s="10" t="s">
        <v>1210</v>
      </c>
      <c r="E153" s="10" t="s">
        <v>1208</v>
      </c>
      <c r="F153" s="10" t="s">
        <v>131</v>
      </c>
      <c r="G153" s="10">
        <v>1</v>
      </c>
      <c r="H153" s="10" t="s">
        <v>122</v>
      </c>
      <c r="I153" s="10">
        <v>11</v>
      </c>
      <c r="J153" s="36" t="e">
        <f>VLOOKUP(Tableau2[[#This Row],[Code NATINF]],'2024 à supprimer'!$A$1:$B$32,2,FALSE)</f>
        <v>#N/A</v>
      </c>
      <c r="K153" s="36" t="str">
        <f>VLOOKUP(Tableau2[[#This Row],[TexteReprimant]],'2024'!$K$2:$L$405,2,FALSE)</f>
        <v>CDR</v>
      </c>
    </row>
    <row r="154" spans="1:11" ht="15.6" x14ac:dyDescent="0.3">
      <c r="A154" s="4">
        <v>22842</v>
      </c>
      <c r="B154" s="5" t="s">
        <v>2558</v>
      </c>
      <c r="C154" s="7">
        <v>69</v>
      </c>
      <c r="D154" s="10" t="s">
        <v>1157</v>
      </c>
      <c r="E154" s="10" t="s">
        <v>1158</v>
      </c>
      <c r="F154" s="10" t="s">
        <v>131</v>
      </c>
      <c r="G154" s="10">
        <v>3</v>
      </c>
      <c r="H154" s="10" t="s">
        <v>340</v>
      </c>
      <c r="I154" s="10">
        <v>68</v>
      </c>
      <c r="J154" s="36" t="e">
        <f>VLOOKUP(Tableau2[[#This Row],[Code NATINF]],'2024 à supprimer'!$A$1:$B$32,2,FALSE)</f>
        <v>#N/A</v>
      </c>
      <c r="K154" s="36" t="str">
        <f>VLOOKUP(Tableau2[[#This Row],[TexteReprimant]],'2024'!$K$2:$L$405,2,FALSE)</f>
        <v>CDR</v>
      </c>
    </row>
    <row r="155" spans="1:11" ht="15.6" x14ac:dyDescent="0.3">
      <c r="A155" s="16">
        <v>6032</v>
      </c>
      <c r="B155" s="17" t="s">
        <v>35</v>
      </c>
      <c r="C155" s="18">
        <v>68</v>
      </c>
      <c r="D155" s="19" t="e">
        <v>#N/A</v>
      </c>
      <c r="E155" s="19" t="e">
        <v>#N/A</v>
      </c>
      <c r="F155" s="19" t="e">
        <v>#N/A</v>
      </c>
      <c r="G155" s="19" t="e">
        <v>#N/A</v>
      </c>
      <c r="H155" s="19" t="e">
        <v>#N/A</v>
      </c>
      <c r="I155" s="19" t="e">
        <v>#N/A</v>
      </c>
      <c r="J155" s="36" t="e">
        <f>VLOOKUP(Tableau2[[#This Row],[Code NATINF]],'2024 à supprimer'!$A$1:$B$32,2,FALSE)</f>
        <v>#N/A</v>
      </c>
      <c r="K155" s="36" t="e">
        <f>VLOOKUP(Tableau2[[#This Row],[TexteReprimant]],'2024'!$K$2:$L$405,2,FALSE)</f>
        <v>#N/A</v>
      </c>
    </row>
    <row r="156" spans="1:11" ht="15.6" x14ac:dyDescent="0.3">
      <c r="A156" s="16">
        <v>6032</v>
      </c>
      <c r="B156" s="17" t="s">
        <v>12</v>
      </c>
      <c r="C156" s="18">
        <v>66</v>
      </c>
      <c r="D156" s="19" t="e">
        <v>#N/A</v>
      </c>
      <c r="E156" s="19" t="e">
        <v>#N/A</v>
      </c>
      <c r="F156" s="19" t="e">
        <v>#N/A</v>
      </c>
      <c r="G156" s="19" t="e">
        <v>#N/A</v>
      </c>
      <c r="H156" s="19" t="e">
        <v>#N/A</v>
      </c>
      <c r="I156" s="19" t="e">
        <v>#N/A</v>
      </c>
      <c r="J156" s="36" t="e">
        <f>VLOOKUP(Tableau2[[#This Row],[Code NATINF]],'2024 à supprimer'!$A$1:$B$32,2,FALSE)</f>
        <v>#N/A</v>
      </c>
      <c r="K156" s="36" t="e">
        <f>VLOOKUP(Tableau2[[#This Row],[TexteReprimant]],'2024'!$K$2:$L$405,2,FALSE)</f>
        <v>#N/A</v>
      </c>
    </row>
    <row r="157" spans="1:11" ht="15.6" x14ac:dyDescent="0.3">
      <c r="A157" s="4">
        <v>203</v>
      </c>
      <c r="B157" s="5" t="s">
        <v>2559</v>
      </c>
      <c r="C157" s="7">
        <v>66</v>
      </c>
      <c r="D157" s="10" t="s">
        <v>136</v>
      </c>
      <c r="E157" s="10" t="s">
        <v>137</v>
      </c>
      <c r="F157" s="10" t="s">
        <v>131</v>
      </c>
      <c r="G157" s="10">
        <v>4</v>
      </c>
      <c r="H157" s="10" t="s">
        <v>132</v>
      </c>
      <c r="I157" s="10">
        <v>135</v>
      </c>
      <c r="J157" s="36" t="e">
        <f>VLOOKUP(Tableau2[[#This Row],[Code NATINF]],'2024 à supprimer'!$A$1:$B$32,2,FALSE)</f>
        <v>#N/A</v>
      </c>
      <c r="K157" s="36" t="str">
        <f>VLOOKUP(Tableau2[[#This Row],[TexteReprimant]],'2024'!$K$2:$L$405,2,FALSE)</f>
        <v>CDR</v>
      </c>
    </row>
    <row r="158" spans="1:11" ht="15.6" x14ac:dyDescent="0.3">
      <c r="A158" s="4">
        <v>12931</v>
      </c>
      <c r="B158" s="5" t="s">
        <v>2560</v>
      </c>
      <c r="C158" s="7">
        <v>64</v>
      </c>
      <c r="D158" s="10" t="s">
        <v>708</v>
      </c>
      <c r="E158" s="10" t="s">
        <v>709</v>
      </c>
      <c r="F158" s="10" t="s">
        <v>131</v>
      </c>
      <c r="G158" s="10">
        <v>4</v>
      </c>
      <c r="H158" s="10" t="s">
        <v>132</v>
      </c>
      <c r="I158" s="10">
        <v>135</v>
      </c>
      <c r="J158" s="36" t="e">
        <f>VLOOKUP(Tableau2[[#This Row],[Code NATINF]],'2024 à supprimer'!$A$1:$B$32,2,FALSE)</f>
        <v>#N/A</v>
      </c>
      <c r="K158" s="36" t="str">
        <f>VLOOKUP(Tableau2[[#This Row],[TexteReprimant]],'2024'!$K$2:$L$405,2,FALSE)</f>
        <v>CDR</v>
      </c>
    </row>
    <row r="159" spans="1:11" ht="27.6" x14ac:dyDescent="0.3">
      <c r="A159" s="4">
        <v>33350</v>
      </c>
      <c r="B159" s="5" t="s">
        <v>2561</v>
      </c>
      <c r="C159" s="7">
        <v>63</v>
      </c>
      <c r="D159" s="10" t="s">
        <v>2055</v>
      </c>
      <c r="E159" s="10" t="s">
        <v>1583</v>
      </c>
      <c r="F159" s="10" t="s">
        <v>131</v>
      </c>
      <c r="G159" s="10">
        <v>4</v>
      </c>
      <c r="H159" s="10" t="s">
        <v>132</v>
      </c>
      <c r="I159" s="10">
        <v>135</v>
      </c>
      <c r="J159" s="36" t="e">
        <f>VLOOKUP(Tableau2[[#This Row],[Code NATINF]],'2024 à supprimer'!$A$1:$B$32,2,FALSE)</f>
        <v>#N/A</v>
      </c>
      <c r="K159" s="36" t="str">
        <f>VLOOKUP(Tableau2[[#This Row],[TexteReprimant]],'2024'!$K$2:$L$405,2,FALSE)</f>
        <v>CDR</v>
      </c>
    </row>
    <row r="160" spans="1:11" ht="15.6" x14ac:dyDescent="0.3">
      <c r="A160" s="4">
        <v>31064</v>
      </c>
      <c r="B160" s="5" t="s">
        <v>95</v>
      </c>
      <c r="C160" s="7">
        <v>62</v>
      </c>
      <c r="D160" s="10" t="s">
        <v>1852</v>
      </c>
      <c r="E160" s="10" t="s">
        <v>648</v>
      </c>
      <c r="F160" s="10" t="s">
        <v>177</v>
      </c>
      <c r="G160" s="10">
        <v>4</v>
      </c>
      <c r="H160" s="10" t="s">
        <v>126</v>
      </c>
      <c r="I160" s="10">
        <v>135</v>
      </c>
      <c r="J160" s="36" t="e">
        <f>VLOOKUP(Tableau2[[#This Row],[Code NATINF]],'2024 à supprimer'!$A$1:$B$32,2,FALSE)</f>
        <v>#N/A</v>
      </c>
      <c r="K160" s="36" t="str">
        <f>VLOOKUP(Tableau2[[#This Row],[TexteReprimant]],'2024'!$K$2:$L$405,2,FALSE)</f>
        <v>CSP</v>
      </c>
    </row>
    <row r="161" spans="1:11" ht="15.6" x14ac:dyDescent="0.3">
      <c r="A161" s="4">
        <v>22844</v>
      </c>
      <c r="B161" s="5" t="s">
        <v>2562</v>
      </c>
      <c r="C161" s="7">
        <v>60</v>
      </c>
      <c r="D161" s="10" t="s">
        <v>1163</v>
      </c>
      <c r="E161" s="10" t="s">
        <v>1164</v>
      </c>
      <c r="F161" s="10" t="s">
        <v>131</v>
      </c>
      <c r="G161" s="10">
        <v>3</v>
      </c>
      <c r="H161" s="10" t="s">
        <v>340</v>
      </c>
      <c r="I161" s="10">
        <v>68</v>
      </c>
      <c r="J161" s="36" t="e">
        <f>VLOOKUP(Tableau2[[#This Row],[Code NATINF]],'2024 à supprimer'!$A$1:$B$32,2,FALSE)</f>
        <v>#N/A</v>
      </c>
      <c r="K161" s="36" t="str">
        <f>VLOOKUP(Tableau2[[#This Row],[TexteReprimant]],'2024'!$K$2:$L$405,2,FALSE)</f>
        <v>CDR</v>
      </c>
    </row>
    <row r="162" spans="1:11" ht="15.6" x14ac:dyDescent="0.3">
      <c r="A162" s="4">
        <v>22834</v>
      </c>
      <c r="B162" s="5" t="s">
        <v>2563</v>
      </c>
      <c r="C162" s="7">
        <v>59</v>
      </c>
      <c r="D162" s="10" t="s">
        <v>1133</v>
      </c>
      <c r="E162" s="10" t="s">
        <v>1134</v>
      </c>
      <c r="F162" s="10" t="s">
        <v>131</v>
      </c>
      <c r="G162" s="10">
        <v>3</v>
      </c>
      <c r="H162" s="10" t="s">
        <v>340</v>
      </c>
      <c r="I162" s="10">
        <v>68</v>
      </c>
      <c r="J162" s="36" t="e">
        <f>VLOOKUP(Tableau2[[#This Row],[Code NATINF]],'2024 à supprimer'!$A$1:$B$32,2,FALSE)</f>
        <v>#N/A</v>
      </c>
      <c r="K162" s="36" t="str">
        <f>VLOOKUP(Tableau2[[#This Row],[TexteReprimant]],'2024'!$K$2:$L$405,2,FALSE)</f>
        <v>CDR</v>
      </c>
    </row>
    <row r="163" spans="1:11" ht="15.6" x14ac:dyDescent="0.3">
      <c r="A163" s="4">
        <v>6084</v>
      </c>
      <c r="B163" s="5" t="s">
        <v>67</v>
      </c>
      <c r="C163" s="7">
        <v>58</v>
      </c>
      <c r="D163" s="10" t="s">
        <v>268</v>
      </c>
      <c r="E163" s="10" t="s">
        <v>269</v>
      </c>
      <c r="F163" s="10" t="s">
        <v>267</v>
      </c>
      <c r="G163" s="10">
        <v>3</v>
      </c>
      <c r="H163" s="10" t="s">
        <v>216</v>
      </c>
      <c r="I163" s="10">
        <v>68</v>
      </c>
      <c r="J163" s="36" t="e">
        <f>VLOOKUP(Tableau2[[#This Row],[Code NATINF]],'2024 à supprimer'!$A$1:$B$32,2,FALSE)</f>
        <v>#N/A</v>
      </c>
      <c r="K163" s="36" t="str">
        <f>VLOOKUP(Tableau2[[#This Row],[TexteReprimant]],'2024'!$K$2:$L$405,2,FALSE)</f>
        <v>CODE PENAL</v>
      </c>
    </row>
    <row r="164" spans="1:11" ht="27.6" x14ac:dyDescent="0.3">
      <c r="A164" s="4">
        <v>32035</v>
      </c>
      <c r="B164" s="5" t="s">
        <v>2564</v>
      </c>
      <c r="C164" s="7">
        <v>58</v>
      </c>
      <c r="D164" s="10" t="s">
        <v>1929</v>
      </c>
      <c r="E164" s="10" t="s">
        <v>1927</v>
      </c>
      <c r="F164" s="10" t="s">
        <v>131</v>
      </c>
      <c r="G164" s="10">
        <v>3</v>
      </c>
      <c r="H164" s="10" t="s">
        <v>340</v>
      </c>
      <c r="I164" s="10">
        <v>68</v>
      </c>
      <c r="J164" s="36" t="e">
        <f>VLOOKUP(Tableau2[[#This Row],[Code NATINF]],'2024 à supprimer'!$A$1:$B$32,2,FALSE)</f>
        <v>#N/A</v>
      </c>
      <c r="K164" s="36" t="str">
        <f>VLOOKUP(Tableau2[[#This Row],[TexteReprimant]],'2024'!$K$2:$L$405,2,FALSE)</f>
        <v>CDR</v>
      </c>
    </row>
    <row r="165" spans="1:11" ht="15.6" x14ac:dyDescent="0.3">
      <c r="A165" s="4">
        <v>22616</v>
      </c>
      <c r="B165" s="5" t="s">
        <v>2565</v>
      </c>
      <c r="C165" s="7">
        <v>55</v>
      </c>
      <c r="D165" s="10" t="s">
        <v>950</v>
      </c>
      <c r="E165" s="10" t="s">
        <v>951</v>
      </c>
      <c r="F165" s="10" t="s">
        <v>131</v>
      </c>
      <c r="G165" s="10">
        <v>1</v>
      </c>
      <c r="H165" s="10" t="s">
        <v>122</v>
      </c>
      <c r="I165" s="10">
        <v>11</v>
      </c>
      <c r="J165" s="36" t="e">
        <f>VLOOKUP(Tableau2[[#This Row],[Code NATINF]],'2024 à supprimer'!$A$1:$B$32,2,FALSE)</f>
        <v>#N/A</v>
      </c>
      <c r="K165" s="36" t="str">
        <f>VLOOKUP(Tableau2[[#This Row],[TexteReprimant]],'2024'!$K$2:$L$405,2,FALSE)</f>
        <v>CDR</v>
      </c>
    </row>
    <row r="166" spans="1:11" ht="15.6" x14ac:dyDescent="0.3">
      <c r="A166" s="12">
        <v>3671</v>
      </c>
      <c r="B166" s="13" t="s">
        <v>12</v>
      </c>
      <c r="C166" s="14">
        <v>54</v>
      </c>
      <c r="D166" s="15" t="e">
        <v>#N/A</v>
      </c>
      <c r="E166" s="15" t="e">
        <v>#N/A</v>
      </c>
      <c r="F166" s="15" t="e">
        <v>#N/A</v>
      </c>
      <c r="G166" s="15" t="e">
        <v>#N/A</v>
      </c>
      <c r="H166" s="15" t="e">
        <v>#N/A</v>
      </c>
      <c r="I166" s="15" t="e">
        <v>#N/A</v>
      </c>
      <c r="J166" s="36" t="e">
        <f>VLOOKUP(Tableau2[[#This Row],[Code NATINF]],'2024 à supprimer'!$A$1:$B$32,2,FALSE)</f>
        <v>#N/A</v>
      </c>
      <c r="K166" s="36" t="e">
        <f>VLOOKUP(Tableau2[[#This Row],[TexteReprimant]],'2024'!$K$2:$L$405,2,FALSE)</f>
        <v>#N/A</v>
      </c>
    </row>
    <row r="167" spans="1:11" ht="15.6" x14ac:dyDescent="0.3">
      <c r="A167" s="16">
        <v>6032</v>
      </c>
      <c r="B167" s="17" t="s">
        <v>15</v>
      </c>
      <c r="C167" s="18">
        <v>51</v>
      </c>
      <c r="D167" s="19" t="e">
        <v>#N/A</v>
      </c>
      <c r="E167" s="19" t="e">
        <v>#N/A</v>
      </c>
      <c r="F167" s="19" t="e">
        <v>#N/A</v>
      </c>
      <c r="G167" s="19" t="e">
        <v>#N/A</v>
      </c>
      <c r="H167" s="19" t="e">
        <v>#N/A</v>
      </c>
      <c r="I167" s="19" t="e">
        <v>#N/A</v>
      </c>
      <c r="J167" s="36" t="e">
        <f>VLOOKUP(Tableau2[[#This Row],[Code NATINF]],'2024 à supprimer'!$A$1:$B$32,2,FALSE)</f>
        <v>#N/A</v>
      </c>
      <c r="K167" s="36" t="e">
        <f>VLOOKUP(Tableau2[[#This Row],[TexteReprimant]],'2024'!$K$2:$L$405,2,FALSE)</f>
        <v>#N/A</v>
      </c>
    </row>
    <row r="168" spans="1:11" ht="15.6" x14ac:dyDescent="0.3">
      <c r="A168" s="4">
        <v>7538</v>
      </c>
      <c r="B168" s="5" t="s">
        <v>2566</v>
      </c>
      <c r="C168" s="7">
        <v>50</v>
      </c>
      <c r="D168" s="10" t="s">
        <v>464</v>
      </c>
      <c r="E168" s="10" t="s">
        <v>465</v>
      </c>
      <c r="F168" s="10" t="s">
        <v>131</v>
      </c>
      <c r="G168" s="10">
        <v>4</v>
      </c>
      <c r="H168" s="10" t="s">
        <v>132</v>
      </c>
      <c r="I168" s="10">
        <v>135</v>
      </c>
      <c r="J168" s="36" t="e">
        <f>VLOOKUP(Tableau2[[#This Row],[Code NATINF]],'2024 à supprimer'!$A$1:$B$32,2,FALSE)</f>
        <v>#N/A</v>
      </c>
      <c r="K168" s="36" t="str">
        <f>VLOOKUP(Tableau2[[#This Row],[TexteReprimant]],'2024'!$K$2:$L$405,2,FALSE)</f>
        <v>CDR</v>
      </c>
    </row>
    <row r="169" spans="1:11" ht="15.6" x14ac:dyDescent="0.3">
      <c r="A169" s="4">
        <v>22893</v>
      </c>
      <c r="B169" s="5" t="s">
        <v>2567</v>
      </c>
      <c r="C169" s="7">
        <v>46</v>
      </c>
      <c r="D169" s="10" t="s">
        <v>1266</v>
      </c>
      <c r="E169" s="10" t="s">
        <v>1264</v>
      </c>
      <c r="F169" s="10" t="s">
        <v>131</v>
      </c>
      <c r="G169" s="10">
        <v>4</v>
      </c>
      <c r="H169" s="10" t="s">
        <v>132</v>
      </c>
      <c r="I169" s="10">
        <v>135</v>
      </c>
      <c r="J169" s="36" t="e">
        <f>VLOOKUP(Tableau2[[#This Row],[Code NATINF]],'2024 à supprimer'!$A$1:$B$32,2,FALSE)</f>
        <v>#N/A</v>
      </c>
      <c r="K169" s="36" t="str">
        <f>VLOOKUP(Tableau2[[#This Row],[TexteReprimant]],'2024'!$K$2:$L$405,2,FALSE)</f>
        <v>CDR</v>
      </c>
    </row>
    <row r="170" spans="1:11" ht="15.6" x14ac:dyDescent="0.3">
      <c r="A170" s="4">
        <v>31094</v>
      </c>
      <c r="B170" s="5" t="s">
        <v>2568</v>
      </c>
      <c r="C170" s="7">
        <v>46</v>
      </c>
      <c r="D170" s="10" t="s">
        <v>1869</v>
      </c>
      <c r="E170" s="10" t="s">
        <v>382</v>
      </c>
      <c r="F170" s="10" t="s">
        <v>121</v>
      </c>
      <c r="G170" s="10">
        <v>4</v>
      </c>
      <c r="H170" s="10" t="s">
        <v>126</v>
      </c>
      <c r="I170" s="10">
        <v>135</v>
      </c>
      <c r="J170" s="36" t="e">
        <f>VLOOKUP(Tableau2[[#This Row],[Code NATINF]],'2024 à supprimer'!$A$1:$B$32,2,FALSE)</f>
        <v>#N/A</v>
      </c>
      <c r="K170" s="36" t="str">
        <f>VLOOKUP(Tableau2[[#This Row],[TexteReprimant]],'2024'!$K$2:$L$405,2,FALSE)</f>
        <v>CDR</v>
      </c>
    </row>
    <row r="171" spans="1:11" ht="27.6" x14ac:dyDescent="0.3">
      <c r="A171" s="4">
        <v>33351</v>
      </c>
      <c r="B171" s="5" t="s">
        <v>2056</v>
      </c>
      <c r="C171" s="7">
        <v>44</v>
      </c>
      <c r="D171" s="10" t="s">
        <v>2057</v>
      </c>
      <c r="E171" s="10" t="s">
        <v>2058</v>
      </c>
      <c r="F171" s="10" t="s">
        <v>131</v>
      </c>
      <c r="G171" s="10">
        <v>5</v>
      </c>
      <c r="H171" s="10" t="s">
        <v>115</v>
      </c>
      <c r="I171" s="10">
        <v>200</v>
      </c>
      <c r="J171" s="36" t="e">
        <f>VLOOKUP(Tableau2[[#This Row],[Code NATINF]],'2024 à supprimer'!$A$1:$B$32,2,FALSE)</f>
        <v>#N/A</v>
      </c>
      <c r="K171" s="36" t="e">
        <f>VLOOKUP(Tableau2[[#This Row],[TexteReprimant]],'2024'!$K$2:$L$405,2,FALSE)</f>
        <v>#N/A</v>
      </c>
    </row>
    <row r="172" spans="1:11" ht="15.6" x14ac:dyDescent="0.3">
      <c r="A172" s="4">
        <v>12933</v>
      </c>
      <c r="B172" s="5" t="s">
        <v>2569</v>
      </c>
      <c r="C172" s="7">
        <v>44</v>
      </c>
      <c r="D172" s="10" t="s">
        <v>712</v>
      </c>
      <c r="E172" s="10" t="s">
        <v>709</v>
      </c>
      <c r="F172" s="10" t="s">
        <v>131</v>
      </c>
      <c r="G172" s="10">
        <v>4</v>
      </c>
      <c r="H172" s="10" t="s">
        <v>132</v>
      </c>
      <c r="I172" s="10">
        <v>135</v>
      </c>
      <c r="J172" s="36" t="e">
        <f>VLOOKUP(Tableau2[[#This Row],[Code NATINF]],'2024 à supprimer'!$A$1:$B$32,2,FALSE)</f>
        <v>#N/A</v>
      </c>
      <c r="K172" s="36" t="str">
        <f>VLOOKUP(Tableau2[[#This Row],[TexteReprimant]],'2024'!$K$2:$L$405,2,FALSE)</f>
        <v>CDR</v>
      </c>
    </row>
    <row r="173" spans="1:11" ht="15.6" x14ac:dyDescent="0.3">
      <c r="A173" s="4">
        <v>26165</v>
      </c>
      <c r="B173" s="5" t="s">
        <v>2570</v>
      </c>
      <c r="C173" s="7">
        <v>43</v>
      </c>
      <c r="D173" s="10" t="s">
        <v>169</v>
      </c>
      <c r="E173" s="10" t="s">
        <v>170</v>
      </c>
      <c r="F173" s="10" t="s">
        <v>131</v>
      </c>
      <c r="G173" s="10">
        <v>2</v>
      </c>
      <c r="H173" s="10" t="s">
        <v>149</v>
      </c>
      <c r="I173" s="10">
        <v>35</v>
      </c>
      <c r="J173" s="36" t="e">
        <f>VLOOKUP(Tableau2[[#This Row],[Code NATINF]],'2024 à supprimer'!$A$1:$B$32,2,FALSE)</f>
        <v>#N/A</v>
      </c>
      <c r="K173" s="36" t="str">
        <f>VLOOKUP(Tableau2[[#This Row],[TexteReprimant]],'2024'!$K$2:$L$405,2,FALSE)</f>
        <v>CDR</v>
      </c>
    </row>
    <row r="174" spans="1:11" ht="15.6" x14ac:dyDescent="0.3">
      <c r="A174" s="4">
        <v>11081</v>
      </c>
      <c r="B174" s="5" t="s">
        <v>2571</v>
      </c>
      <c r="C174" s="7">
        <v>43</v>
      </c>
      <c r="D174" s="10" t="s">
        <v>634</v>
      </c>
      <c r="E174" s="10" t="s">
        <v>635</v>
      </c>
      <c r="F174" s="10" t="s">
        <v>131</v>
      </c>
      <c r="G174" s="10">
        <v>2</v>
      </c>
      <c r="H174" s="10" t="s">
        <v>149</v>
      </c>
      <c r="I174" s="10">
        <v>35</v>
      </c>
      <c r="J174" s="36" t="e">
        <f>VLOOKUP(Tableau2[[#This Row],[Code NATINF]],'2024 à supprimer'!$A$1:$B$32,2,FALSE)</f>
        <v>#N/A</v>
      </c>
      <c r="K174" s="36" t="str">
        <f>VLOOKUP(Tableau2[[#This Row],[TexteReprimant]],'2024'!$K$2:$L$405,2,FALSE)</f>
        <v>CDR</v>
      </c>
    </row>
    <row r="175" spans="1:11" ht="15.6" x14ac:dyDescent="0.3">
      <c r="A175" s="16">
        <v>6032</v>
      </c>
      <c r="B175" s="17" t="s">
        <v>57</v>
      </c>
      <c r="C175" s="18">
        <v>42</v>
      </c>
      <c r="D175" s="19" t="e">
        <v>#N/A</v>
      </c>
      <c r="E175" s="19" t="e">
        <v>#N/A</v>
      </c>
      <c r="F175" s="19" t="e">
        <v>#N/A</v>
      </c>
      <c r="G175" s="19" t="e">
        <v>#N/A</v>
      </c>
      <c r="H175" s="19" t="e">
        <v>#N/A</v>
      </c>
      <c r="I175" s="19" t="e">
        <v>#N/A</v>
      </c>
      <c r="J175" s="36" t="e">
        <f>VLOOKUP(Tableau2[[#This Row],[Code NATINF]],'2024 à supprimer'!$A$1:$B$32,2,FALSE)</f>
        <v>#N/A</v>
      </c>
      <c r="K175" s="36" t="e">
        <f>VLOOKUP(Tableau2[[#This Row],[TexteReprimant]],'2024'!$K$2:$L$405,2,FALSE)</f>
        <v>#N/A</v>
      </c>
    </row>
    <row r="176" spans="1:11" ht="15.6" x14ac:dyDescent="0.3">
      <c r="A176" s="4">
        <v>22656</v>
      </c>
      <c r="B176" s="5" t="s">
        <v>2572</v>
      </c>
      <c r="C176" s="7">
        <v>42</v>
      </c>
      <c r="D176" s="10" t="s">
        <v>993</v>
      </c>
      <c r="E176" s="10" t="s">
        <v>338</v>
      </c>
      <c r="F176" s="10" t="s">
        <v>131</v>
      </c>
      <c r="G176" s="10">
        <v>4</v>
      </c>
      <c r="H176" s="10" t="s">
        <v>132</v>
      </c>
      <c r="I176" s="10">
        <v>135</v>
      </c>
      <c r="J176" s="36" t="e">
        <f>VLOOKUP(Tableau2[[#This Row],[Code NATINF]],'2024 à supprimer'!$A$1:$B$32,2,FALSE)</f>
        <v>#N/A</v>
      </c>
      <c r="K176" s="36" t="str">
        <f>VLOOKUP(Tableau2[[#This Row],[TexteReprimant]],'2024'!$K$2:$L$405,2,FALSE)</f>
        <v>CDR</v>
      </c>
    </row>
    <row r="177" spans="1:11" ht="15.6" x14ac:dyDescent="0.3">
      <c r="A177" s="4">
        <v>11056</v>
      </c>
      <c r="B177" s="5" t="s">
        <v>2573</v>
      </c>
      <c r="C177" s="7">
        <v>42</v>
      </c>
      <c r="D177" s="10" t="s">
        <v>593</v>
      </c>
      <c r="E177" s="10" t="s">
        <v>594</v>
      </c>
      <c r="F177" s="10" t="s">
        <v>131</v>
      </c>
      <c r="G177" s="10">
        <v>4</v>
      </c>
      <c r="H177" s="10" t="s">
        <v>132</v>
      </c>
      <c r="I177" s="10">
        <v>135</v>
      </c>
      <c r="J177" s="36" t="e">
        <f>VLOOKUP(Tableau2[[#This Row],[Code NATINF]],'2024 à supprimer'!$A$1:$B$32,2,FALSE)</f>
        <v>#N/A</v>
      </c>
      <c r="K177" s="36" t="str">
        <f>VLOOKUP(Tableau2[[#This Row],[TexteReprimant]],'2024'!$K$2:$L$405,2,FALSE)</f>
        <v>CDR</v>
      </c>
    </row>
    <row r="178" spans="1:11" ht="15.6" x14ac:dyDescent="0.3">
      <c r="A178" s="4">
        <v>31941</v>
      </c>
      <c r="B178" s="5" t="s">
        <v>2574</v>
      </c>
      <c r="C178" s="7">
        <v>40</v>
      </c>
      <c r="D178" s="10" t="s">
        <v>1915</v>
      </c>
      <c r="E178" s="10" t="s">
        <v>1916</v>
      </c>
      <c r="F178" s="10" t="s">
        <v>131</v>
      </c>
      <c r="G178" s="10">
        <v>3</v>
      </c>
      <c r="H178" s="10" t="s">
        <v>340</v>
      </c>
      <c r="I178" s="10">
        <v>68</v>
      </c>
      <c r="J178" s="36" t="e">
        <f>VLOOKUP(Tableau2[[#This Row],[Code NATINF]],'2024 à supprimer'!$A$1:$B$32,2,FALSE)</f>
        <v>#N/A</v>
      </c>
      <c r="K178" s="36" t="str">
        <f>VLOOKUP(Tableau2[[#This Row],[TexteReprimant]],'2024'!$K$2:$L$405,2,FALSE)</f>
        <v>CDR</v>
      </c>
    </row>
    <row r="179" spans="1:11" ht="15.6" x14ac:dyDescent="0.3">
      <c r="A179" s="4">
        <v>22830</v>
      </c>
      <c r="B179" s="5" t="s">
        <v>2575</v>
      </c>
      <c r="C179" s="7">
        <v>40</v>
      </c>
      <c r="D179" s="10" t="s">
        <v>1123</v>
      </c>
      <c r="E179" s="10" t="s">
        <v>1124</v>
      </c>
      <c r="F179" s="10" t="s">
        <v>131</v>
      </c>
      <c r="G179" s="10">
        <v>3</v>
      </c>
      <c r="H179" s="10" t="s">
        <v>340</v>
      </c>
      <c r="I179" s="10">
        <v>68</v>
      </c>
      <c r="J179" s="36" t="e">
        <f>VLOOKUP(Tableau2[[#This Row],[Code NATINF]],'2024 à supprimer'!$A$1:$B$32,2,FALSE)</f>
        <v>#N/A</v>
      </c>
      <c r="K179" s="36" t="str">
        <f>VLOOKUP(Tableau2[[#This Row],[TexteReprimant]],'2024'!$K$2:$L$405,2,FALSE)</f>
        <v>CDR</v>
      </c>
    </row>
    <row r="180" spans="1:11" ht="15.6" x14ac:dyDescent="0.3">
      <c r="A180" s="4">
        <v>32253</v>
      </c>
      <c r="B180" s="5" t="s">
        <v>2576</v>
      </c>
      <c r="C180" s="7">
        <v>40</v>
      </c>
      <c r="D180" s="10" t="s">
        <v>1957</v>
      </c>
      <c r="E180" s="10" t="s">
        <v>1958</v>
      </c>
      <c r="F180" s="10" t="s">
        <v>131</v>
      </c>
      <c r="G180" s="10">
        <v>4</v>
      </c>
      <c r="H180" s="10" t="s">
        <v>132</v>
      </c>
      <c r="I180" s="10">
        <v>135</v>
      </c>
      <c r="J180" s="36" t="e">
        <f>VLOOKUP(Tableau2[[#This Row],[Code NATINF]],'2024 à supprimer'!$A$1:$B$32,2,FALSE)</f>
        <v>#N/A</v>
      </c>
      <c r="K180" s="36" t="str">
        <f>VLOOKUP(Tableau2[[#This Row],[TexteReprimant]],'2024'!$K$2:$L$405,2,FALSE)</f>
        <v>CDR</v>
      </c>
    </row>
    <row r="181" spans="1:11" ht="15.6" x14ac:dyDescent="0.3">
      <c r="A181" s="12">
        <v>27912</v>
      </c>
      <c r="B181" s="13" t="s">
        <v>2580</v>
      </c>
      <c r="C181" s="14">
        <v>39</v>
      </c>
      <c r="D181" s="15" t="e">
        <v>#N/A</v>
      </c>
      <c r="E181" s="15" t="e">
        <v>#N/A</v>
      </c>
      <c r="F181" s="15" t="e">
        <v>#N/A</v>
      </c>
      <c r="G181" s="15" t="e">
        <v>#N/A</v>
      </c>
      <c r="H181" s="15" t="e">
        <v>#N/A</v>
      </c>
      <c r="I181" s="15" t="e">
        <v>#N/A</v>
      </c>
      <c r="J181" s="36" t="e">
        <f>VLOOKUP(Tableau2[[#This Row],[Code NATINF]],'2024 à supprimer'!$A$1:$B$32,2,FALSE)</f>
        <v>#N/A</v>
      </c>
      <c r="K181" s="36" t="e">
        <f>VLOOKUP(Tableau2[[#This Row],[TexteReprimant]],'2024'!$K$2:$L$405,2,FALSE)</f>
        <v>#N/A</v>
      </c>
    </row>
    <row r="182" spans="1:11" ht="15.6" x14ac:dyDescent="0.3">
      <c r="A182" s="4">
        <v>7543</v>
      </c>
      <c r="B182" s="5" t="s">
        <v>2577</v>
      </c>
      <c r="C182" s="7">
        <v>39</v>
      </c>
      <c r="D182" s="10" t="s">
        <v>473</v>
      </c>
      <c r="E182" s="10" t="s">
        <v>474</v>
      </c>
      <c r="F182" s="10" t="s">
        <v>131</v>
      </c>
      <c r="G182" s="10">
        <v>4</v>
      </c>
      <c r="H182" s="10" t="s">
        <v>132</v>
      </c>
      <c r="I182" s="10">
        <v>135</v>
      </c>
      <c r="J182" s="36" t="e">
        <f>VLOOKUP(Tableau2[[#This Row],[Code NATINF]],'2024 à supprimer'!$A$1:$B$32,2,FALSE)</f>
        <v>#N/A</v>
      </c>
      <c r="K182" s="36" t="str">
        <f>VLOOKUP(Tableau2[[#This Row],[TexteReprimant]],'2024'!$K$2:$L$405,2,FALSE)</f>
        <v>CDR</v>
      </c>
    </row>
    <row r="183" spans="1:11" ht="15.6" x14ac:dyDescent="0.3">
      <c r="A183" s="4">
        <v>11429</v>
      </c>
      <c r="B183" s="5" t="s">
        <v>2578</v>
      </c>
      <c r="C183" s="7">
        <v>39</v>
      </c>
      <c r="D183" s="10" t="s">
        <v>666</v>
      </c>
      <c r="E183" s="10" t="s">
        <v>667</v>
      </c>
      <c r="F183" s="10" t="s">
        <v>131</v>
      </c>
      <c r="G183" s="10">
        <v>4</v>
      </c>
      <c r="H183" s="10" t="s">
        <v>132</v>
      </c>
      <c r="I183" s="10">
        <v>135</v>
      </c>
      <c r="J183" s="36" t="e">
        <f>VLOOKUP(Tableau2[[#This Row],[Code NATINF]],'2024 à supprimer'!$A$1:$B$32,2,FALSE)</f>
        <v>#N/A</v>
      </c>
      <c r="K183" s="36" t="e">
        <f>VLOOKUP(Tableau2[[#This Row],[TexteReprimant]],'2024'!$K$2:$L$405,2,FALSE)</f>
        <v>#N/A</v>
      </c>
    </row>
    <row r="184" spans="1:11" ht="15.6" x14ac:dyDescent="0.3">
      <c r="A184" s="4">
        <v>32531</v>
      </c>
      <c r="B184" s="5" t="s">
        <v>2579</v>
      </c>
      <c r="C184" s="7">
        <v>39</v>
      </c>
      <c r="D184" s="10" t="s">
        <v>2011</v>
      </c>
      <c r="E184" s="10" t="s">
        <v>502</v>
      </c>
      <c r="F184" s="10" t="s">
        <v>121</v>
      </c>
      <c r="G184" s="10">
        <v>2</v>
      </c>
      <c r="H184" s="10" t="s">
        <v>162</v>
      </c>
      <c r="I184" s="10">
        <v>35</v>
      </c>
      <c r="J184" s="36" t="e">
        <f>VLOOKUP(Tableau2[[#This Row],[Code NATINF]],'2024 à supprimer'!$A$1:$B$32,2,FALSE)</f>
        <v>#N/A</v>
      </c>
      <c r="K184" s="36" t="str">
        <f>VLOOKUP(Tableau2[[#This Row],[TexteReprimant]],'2024'!$K$2:$L$405,2,FALSE)</f>
        <v>CDR</v>
      </c>
    </row>
    <row r="185" spans="1:11" ht="15.6" x14ac:dyDescent="0.3">
      <c r="A185" s="4">
        <v>237</v>
      </c>
      <c r="B185" s="5" t="s">
        <v>2581</v>
      </c>
      <c r="C185" s="7">
        <v>38</v>
      </c>
      <c r="D185" s="10" t="s">
        <v>166</v>
      </c>
      <c r="E185" s="10" t="s">
        <v>167</v>
      </c>
      <c r="F185" s="10" t="s">
        <v>131</v>
      </c>
      <c r="G185" s="10">
        <v>4</v>
      </c>
      <c r="H185" s="10" t="s">
        <v>132</v>
      </c>
      <c r="I185" s="10">
        <v>135</v>
      </c>
      <c r="J185" s="36" t="e">
        <f>VLOOKUP(Tableau2[[#This Row],[Code NATINF]],'2024 à supprimer'!$A$1:$B$32,2,FALSE)</f>
        <v>#N/A</v>
      </c>
      <c r="K185" s="36" t="str">
        <f>VLOOKUP(Tableau2[[#This Row],[TexteReprimant]],'2024'!$K$2:$L$405,2,FALSE)</f>
        <v>CDR</v>
      </c>
    </row>
    <row r="186" spans="1:11" ht="15.6" x14ac:dyDescent="0.3">
      <c r="A186" s="4">
        <v>33353</v>
      </c>
      <c r="B186" s="5" t="s">
        <v>2582</v>
      </c>
      <c r="C186" s="7">
        <v>37</v>
      </c>
      <c r="D186" s="10" t="s">
        <v>2063</v>
      </c>
      <c r="E186" s="10" t="s">
        <v>2061</v>
      </c>
      <c r="F186" s="10" t="s">
        <v>131</v>
      </c>
      <c r="G186" s="10">
        <v>4</v>
      </c>
      <c r="H186" s="10" t="s">
        <v>132</v>
      </c>
      <c r="I186" s="10">
        <v>135</v>
      </c>
      <c r="J186" s="36" t="e">
        <f>VLOOKUP(Tableau2[[#This Row],[Code NATINF]],'2024 à supprimer'!$A$1:$B$32,2,FALSE)</f>
        <v>#N/A</v>
      </c>
      <c r="K186" s="36" t="str">
        <f>VLOOKUP(Tableau2[[#This Row],[TexteReprimant]],'2024'!$K$2:$L$405,2,FALSE)</f>
        <v>CDR</v>
      </c>
    </row>
    <row r="187" spans="1:11" ht="15.6" x14ac:dyDescent="0.3">
      <c r="A187" s="4">
        <v>34545</v>
      </c>
      <c r="B187" s="5" t="s">
        <v>2251</v>
      </c>
      <c r="C187" s="7">
        <v>36</v>
      </c>
      <c r="D187" s="10" t="s">
        <v>2252</v>
      </c>
      <c r="E187" s="10" t="s">
        <v>2068</v>
      </c>
      <c r="F187" s="10" t="s">
        <v>131</v>
      </c>
      <c r="G187" s="10">
        <v>2</v>
      </c>
      <c r="H187" s="10" t="s">
        <v>149</v>
      </c>
      <c r="I187" s="10">
        <v>35</v>
      </c>
      <c r="J187" s="36" t="e">
        <f>VLOOKUP(Tableau2[[#This Row],[Code NATINF]],'2024 à supprimer'!$A$1:$B$32,2,FALSE)</f>
        <v>#N/A</v>
      </c>
      <c r="K187" s="36" t="str">
        <f>VLOOKUP(Tableau2[[#This Row],[TexteReprimant]],'2024'!$K$2:$L$405,2,FALSE)</f>
        <v>CDR</v>
      </c>
    </row>
    <row r="188" spans="1:11" ht="15.6" x14ac:dyDescent="0.3">
      <c r="A188" s="37">
        <v>7573</v>
      </c>
      <c r="B188" s="38" t="s">
        <v>2583</v>
      </c>
      <c r="C188" s="39">
        <v>36</v>
      </c>
      <c r="D188" s="40" t="s">
        <v>493</v>
      </c>
      <c r="E188" s="40" t="s">
        <v>494</v>
      </c>
      <c r="F188" s="40" t="s">
        <v>121</v>
      </c>
      <c r="G188" s="40">
        <v>2</v>
      </c>
      <c r="H188" s="40" t="s">
        <v>162</v>
      </c>
      <c r="I188" s="40">
        <v>35</v>
      </c>
      <c r="J188" s="41" t="str">
        <f>VLOOKUP(Tableau2[[#This Row],[Code NATINF]],'2024 à supprimer'!$A$1:$B$32,2,FALSE)</f>
        <v>A SUPPRIMER</v>
      </c>
      <c r="K188" s="36" t="str">
        <f>VLOOKUP(Tableau2[[#This Row],[TexteReprimant]],'2024'!$K$2:$L$405,2,FALSE)</f>
        <v>CDR</v>
      </c>
    </row>
    <row r="189" spans="1:11" ht="15.6" x14ac:dyDescent="0.3">
      <c r="A189" s="16">
        <v>6032</v>
      </c>
      <c r="B189" s="17" t="s">
        <v>48</v>
      </c>
      <c r="C189" s="18">
        <v>35</v>
      </c>
      <c r="D189" s="19" t="e">
        <v>#N/A</v>
      </c>
      <c r="E189" s="19" t="e">
        <v>#N/A</v>
      </c>
      <c r="F189" s="19" t="e">
        <v>#N/A</v>
      </c>
      <c r="G189" s="19" t="e">
        <v>#N/A</v>
      </c>
      <c r="H189" s="19" t="e">
        <v>#N/A</v>
      </c>
      <c r="I189" s="19" t="e">
        <v>#N/A</v>
      </c>
      <c r="J189" s="36" t="e">
        <f>VLOOKUP(Tableau2[[#This Row],[Code NATINF]],'2024 à supprimer'!$A$1:$B$32,2,FALSE)</f>
        <v>#N/A</v>
      </c>
      <c r="K189" s="36" t="e">
        <f>VLOOKUP(Tableau2[[#This Row],[TexteReprimant]],'2024'!$K$2:$L$405,2,FALSE)</f>
        <v>#N/A</v>
      </c>
    </row>
    <row r="190" spans="1:11" ht="15.6" x14ac:dyDescent="0.3">
      <c r="A190" s="4">
        <v>6087</v>
      </c>
      <c r="B190" s="5" t="s">
        <v>2584</v>
      </c>
      <c r="C190" s="7">
        <v>34</v>
      </c>
      <c r="D190" s="10" t="s">
        <v>273</v>
      </c>
      <c r="E190" s="10" t="s">
        <v>274</v>
      </c>
      <c r="F190" s="10" t="s">
        <v>131</v>
      </c>
      <c r="G190" s="10">
        <v>4</v>
      </c>
      <c r="H190" s="10" t="s">
        <v>132</v>
      </c>
      <c r="I190" s="10">
        <v>135</v>
      </c>
      <c r="J190" s="36" t="e">
        <f>VLOOKUP(Tableau2[[#This Row],[Code NATINF]],'2024 à supprimer'!$A$1:$B$32,2,FALSE)</f>
        <v>#N/A</v>
      </c>
      <c r="K190" s="36" t="str">
        <f>VLOOKUP(Tableau2[[#This Row],[TexteReprimant]],'2024'!$K$2:$L$405,2,FALSE)</f>
        <v>CDR</v>
      </c>
    </row>
    <row r="191" spans="1:11" ht="15.6" x14ac:dyDescent="0.3">
      <c r="A191" s="16">
        <v>6032</v>
      </c>
      <c r="B191" s="17" t="s">
        <v>59</v>
      </c>
      <c r="C191" s="18">
        <v>33</v>
      </c>
      <c r="D191" s="19" t="e">
        <v>#N/A</v>
      </c>
      <c r="E191" s="19" t="e">
        <v>#N/A</v>
      </c>
      <c r="F191" s="19" t="e">
        <v>#N/A</v>
      </c>
      <c r="G191" s="19" t="e">
        <v>#N/A</v>
      </c>
      <c r="H191" s="19" t="e">
        <v>#N/A</v>
      </c>
      <c r="I191" s="19" t="e">
        <v>#N/A</v>
      </c>
      <c r="J191" s="36" t="e">
        <f>VLOOKUP(Tableau2[[#This Row],[Code NATINF]],'2024 à supprimer'!$A$1:$B$32,2,FALSE)</f>
        <v>#N/A</v>
      </c>
      <c r="K191" s="36" t="e">
        <f>VLOOKUP(Tableau2[[#This Row],[TexteReprimant]],'2024'!$K$2:$L$405,2,FALSE)</f>
        <v>#N/A</v>
      </c>
    </row>
    <row r="192" spans="1:11" ht="15.6" x14ac:dyDescent="0.3">
      <c r="A192" s="4">
        <v>22852</v>
      </c>
      <c r="B192" s="5" t="s">
        <v>2585</v>
      </c>
      <c r="C192" s="7">
        <v>33</v>
      </c>
      <c r="D192" s="10" t="s">
        <v>1184</v>
      </c>
      <c r="E192" s="10" t="s">
        <v>1185</v>
      </c>
      <c r="F192" s="10" t="s">
        <v>131</v>
      </c>
      <c r="G192" s="10">
        <v>3</v>
      </c>
      <c r="H192" s="10" t="s">
        <v>340</v>
      </c>
      <c r="I192" s="10">
        <v>68</v>
      </c>
      <c r="J192" s="36" t="e">
        <f>VLOOKUP(Tableau2[[#This Row],[Code NATINF]],'2024 à supprimer'!$A$1:$B$32,2,FALSE)</f>
        <v>#N/A</v>
      </c>
      <c r="K192" s="36" t="str">
        <f>VLOOKUP(Tableau2[[#This Row],[TexteReprimant]],'2024'!$K$2:$L$405,2,FALSE)</f>
        <v>CDR</v>
      </c>
    </row>
    <row r="193" spans="1:11" ht="27.6" x14ac:dyDescent="0.3">
      <c r="A193" s="4">
        <v>22924</v>
      </c>
      <c r="B193" s="5" t="s">
        <v>2586</v>
      </c>
      <c r="C193" s="7">
        <v>33</v>
      </c>
      <c r="D193" s="10" t="s">
        <v>1324</v>
      </c>
      <c r="E193" s="10" t="s">
        <v>1325</v>
      </c>
      <c r="F193" s="10" t="s">
        <v>131</v>
      </c>
      <c r="G193" s="10">
        <v>2</v>
      </c>
      <c r="H193" s="10" t="s">
        <v>149</v>
      </c>
      <c r="I193" s="10">
        <v>35</v>
      </c>
      <c r="J193" s="36" t="e">
        <f>VLOOKUP(Tableau2[[#This Row],[Code NATINF]],'2024 à supprimer'!$A$1:$B$32,2,FALSE)</f>
        <v>#N/A</v>
      </c>
      <c r="K193" s="36" t="str">
        <f>VLOOKUP(Tableau2[[#This Row],[TexteReprimant]],'2024'!$K$2:$L$405,2,FALSE)</f>
        <v>CDR</v>
      </c>
    </row>
    <row r="194" spans="1:11" ht="15.6" x14ac:dyDescent="0.3">
      <c r="A194" s="4">
        <v>6234</v>
      </c>
      <c r="B194" s="5" t="s">
        <v>2587</v>
      </c>
      <c r="C194" s="7">
        <v>32</v>
      </c>
      <c r="D194" s="10" t="s">
        <v>395</v>
      </c>
      <c r="E194" s="10" t="s">
        <v>396</v>
      </c>
      <c r="F194" s="10" t="s">
        <v>131</v>
      </c>
      <c r="G194" s="10">
        <v>4</v>
      </c>
      <c r="H194" s="10" t="s">
        <v>132</v>
      </c>
      <c r="I194" s="10">
        <v>135</v>
      </c>
      <c r="J194" s="36" t="e">
        <f>VLOOKUP(Tableau2[[#This Row],[Code NATINF]],'2024 à supprimer'!$A$1:$B$32,2,FALSE)</f>
        <v>#N/A</v>
      </c>
      <c r="K194" s="36" t="str">
        <f>VLOOKUP(Tableau2[[#This Row],[TexteReprimant]],'2024'!$K$2:$L$405,2,FALSE)</f>
        <v>CDR</v>
      </c>
    </row>
    <row r="195" spans="1:11" ht="27.6" x14ac:dyDescent="0.3">
      <c r="A195" s="4">
        <v>27746</v>
      </c>
      <c r="B195" s="5" t="s">
        <v>2588</v>
      </c>
      <c r="C195" s="7">
        <v>32</v>
      </c>
      <c r="D195" s="10" t="s">
        <v>1218</v>
      </c>
      <c r="E195" s="10" t="s">
        <v>465</v>
      </c>
      <c r="F195" s="10" t="s">
        <v>131</v>
      </c>
      <c r="G195" s="10">
        <v>4</v>
      </c>
      <c r="H195" s="10" t="s">
        <v>132</v>
      </c>
      <c r="I195" s="10">
        <v>135</v>
      </c>
      <c r="J195" s="36" t="e">
        <f>VLOOKUP(Tableau2[[#This Row],[Code NATINF]],'2024 à supprimer'!$A$1:$B$32,2,FALSE)</f>
        <v>#N/A</v>
      </c>
      <c r="K195" s="36" t="str">
        <f>VLOOKUP(Tableau2[[#This Row],[TexteReprimant]],'2024'!$K$2:$L$405,2,FALSE)</f>
        <v>CDR</v>
      </c>
    </row>
    <row r="196" spans="1:11" ht="15.6" x14ac:dyDescent="0.3">
      <c r="A196" s="4">
        <v>33356</v>
      </c>
      <c r="B196" s="5" t="s">
        <v>2589</v>
      </c>
      <c r="C196" s="7">
        <v>31</v>
      </c>
      <c r="D196" s="10" t="s">
        <v>2067</v>
      </c>
      <c r="E196" s="10" t="s">
        <v>2068</v>
      </c>
      <c r="F196" s="10" t="s">
        <v>131</v>
      </c>
      <c r="G196" s="10">
        <v>2</v>
      </c>
      <c r="H196" s="10" t="s">
        <v>149</v>
      </c>
      <c r="I196" s="10">
        <v>35</v>
      </c>
      <c r="J196" s="36" t="e">
        <f>VLOOKUP(Tableau2[[#This Row],[Code NATINF]],'2024 à supprimer'!$A$1:$B$32,2,FALSE)</f>
        <v>#N/A</v>
      </c>
      <c r="K196" s="36" t="str">
        <f>VLOOKUP(Tableau2[[#This Row],[TexteReprimant]],'2024'!$K$2:$L$405,2,FALSE)</f>
        <v>CDR</v>
      </c>
    </row>
    <row r="197" spans="1:11" ht="15.6" x14ac:dyDescent="0.3">
      <c r="A197" s="12">
        <v>27949</v>
      </c>
      <c r="B197" s="13" t="s">
        <v>2592</v>
      </c>
      <c r="C197" s="14">
        <v>30</v>
      </c>
      <c r="D197" s="15" t="e">
        <v>#N/A</v>
      </c>
      <c r="E197" s="15" t="e">
        <v>#N/A</v>
      </c>
      <c r="F197" s="15" t="e">
        <v>#N/A</v>
      </c>
      <c r="G197" s="15" t="e">
        <v>#N/A</v>
      </c>
      <c r="H197" s="15" t="e">
        <v>#N/A</v>
      </c>
      <c r="I197" s="15" t="e">
        <v>#N/A</v>
      </c>
      <c r="J197" s="36" t="e">
        <f>VLOOKUP(Tableau2[[#This Row],[Code NATINF]],'2024 à supprimer'!$A$1:$B$32,2,FALSE)</f>
        <v>#N/A</v>
      </c>
      <c r="K197" s="36" t="e">
        <f>VLOOKUP(Tableau2[[#This Row],[TexteReprimant]],'2024'!$K$2:$L$405,2,FALSE)</f>
        <v>#N/A</v>
      </c>
    </row>
    <row r="198" spans="1:11" ht="15.6" x14ac:dyDescent="0.3">
      <c r="A198" s="4">
        <v>22859</v>
      </c>
      <c r="B198" s="5" t="s">
        <v>2590</v>
      </c>
      <c r="C198" s="7">
        <v>30</v>
      </c>
      <c r="D198" s="10" t="s">
        <v>1204</v>
      </c>
      <c r="E198" s="10" t="s">
        <v>1205</v>
      </c>
      <c r="F198" s="10" t="s">
        <v>131</v>
      </c>
      <c r="G198" s="10">
        <v>1</v>
      </c>
      <c r="H198" s="10" t="s">
        <v>122</v>
      </c>
      <c r="I198" s="10">
        <v>11</v>
      </c>
      <c r="J198" s="36" t="e">
        <f>VLOOKUP(Tableau2[[#This Row],[Code NATINF]],'2024 à supprimer'!$A$1:$B$32,2,FALSE)</f>
        <v>#N/A</v>
      </c>
      <c r="K198" s="36" t="str">
        <f>VLOOKUP(Tableau2[[#This Row],[TexteReprimant]],'2024'!$K$2:$L$405,2,FALSE)</f>
        <v>CDR</v>
      </c>
    </row>
    <row r="199" spans="1:11" ht="15.6" x14ac:dyDescent="0.3">
      <c r="A199" s="4">
        <v>10205</v>
      </c>
      <c r="B199" s="5" t="s">
        <v>2591</v>
      </c>
      <c r="C199" s="7">
        <v>30</v>
      </c>
      <c r="D199" s="10" t="s">
        <v>578</v>
      </c>
      <c r="E199" s="10" t="s">
        <v>579</v>
      </c>
      <c r="F199" s="10" t="s">
        <v>131</v>
      </c>
      <c r="G199" s="10">
        <v>2</v>
      </c>
      <c r="H199" s="10" t="s">
        <v>149</v>
      </c>
      <c r="I199" s="10">
        <v>35</v>
      </c>
      <c r="J199" s="36" t="e">
        <f>VLOOKUP(Tableau2[[#This Row],[Code NATINF]],'2024 à supprimer'!$A$1:$B$32,2,FALSE)</f>
        <v>#N/A</v>
      </c>
      <c r="K199" s="36" t="str">
        <f>VLOOKUP(Tableau2[[#This Row],[TexteReprimant]],'2024'!$K$2:$L$405,2,FALSE)</f>
        <v>CDR</v>
      </c>
    </row>
    <row r="200" spans="1:11" ht="15.6" x14ac:dyDescent="0.3">
      <c r="A200" s="4">
        <v>238</v>
      </c>
      <c r="B200" s="5" t="s">
        <v>2593</v>
      </c>
      <c r="C200" s="7">
        <v>29</v>
      </c>
      <c r="D200" s="10" t="s">
        <v>169</v>
      </c>
      <c r="E200" s="10" t="s">
        <v>170</v>
      </c>
      <c r="F200" s="10" t="s">
        <v>131</v>
      </c>
      <c r="G200" s="10">
        <v>2</v>
      </c>
      <c r="H200" s="10" t="s">
        <v>149</v>
      </c>
      <c r="I200" s="10">
        <v>35</v>
      </c>
      <c r="J200" s="36" t="e">
        <f>VLOOKUP(Tableau2[[#This Row],[Code NATINF]],'2024 à supprimer'!$A$1:$B$32,2,FALSE)</f>
        <v>#N/A</v>
      </c>
      <c r="K200" s="36" t="str">
        <f>VLOOKUP(Tableau2[[#This Row],[TexteReprimant]],'2024'!$K$2:$L$405,2,FALSE)</f>
        <v>CDR</v>
      </c>
    </row>
    <row r="201" spans="1:11" ht="15.6" x14ac:dyDescent="0.3">
      <c r="A201" s="4">
        <v>11052</v>
      </c>
      <c r="B201" s="5" t="s">
        <v>2594</v>
      </c>
      <c r="C201" s="7">
        <v>29</v>
      </c>
      <c r="D201" s="10" t="s">
        <v>581</v>
      </c>
      <c r="E201" s="10" t="s">
        <v>582</v>
      </c>
      <c r="F201" s="10" t="s">
        <v>131</v>
      </c>
      <c r="G201" s="10">
        <v>4</v>
      </c>
      <c r="H201" s="10" t="s">
        <v>132</v>
      </c>
      <c r="I201" s="10">
        <v>135</v>
      </c>
      <c r="J201" s="36" t="e">
        <f>VLOOKUP(Tableau2[[#This Row],[Code NATINF]],'2024 à supprimer'!$A$1:$B$32,2,FALSE)</f>
        <v>#N/A</v>
      </c>
      <c r="K201" s="36" t="str">
        <f>VLOOKUP(Tableau2[[#This Row],[TexteReprimant]],'2024'!$K$2:$L$405,2,FALSE)</f>
        <v>CDR</v>
      </c>
    </row>
    <row r="202" spans="1:11" ht="15.6" x14ac:dyDescent="0.3">
      <c r="A202" s="4">
        <v>6096</v>
      </c>
      <c r="B202" s="5" t="s">
        <v>2595</v>
      </c>
      <c r="C202" s="7">
        <v>29</v>
      </c>
      <c r="D202" s="10" t="s">
        <v>291</v>
      </c>
      <c r="E202" s="10" t="s">
        <v>292</v>
      </c>
      <c r="F202" s="10" t="s">
        <v>131</v>
      </c>
      <c r="G202" s="10">
        <v>4</v>
      </c>
      <c r="H202" s="10" t="s">
        <v>132</v>
      </c>
      <c r="I202" s="10">
        <v>135</v>
      </c>
      <c r="J202" s="36" t="e">
        <f>VLOOKUP(Tableau2[[#This Row],[Code NATINF]],'2024 à supprimer'!$A$1:$B$32,2,FALSE)</f>
        <v>#N/A</v>
      </c>
      <c r="K202" s="36" t="str">
        <f>VLOOKUP(Tableau2[[#This Row],[TexteReprimant]],'2024'!$K$2:$L$405,2,FALSE)</f>
        <v>CDR</v>
      </c>
    </row>
    <row r="203" spans="1:11" ht="15.6" x14ac:dyDescent="0.3">
      <c r="A203" s="16">
        <v>6032</v>
      </c>
      <c r="B203" s="17" t="s">
        <v>13</v>
      </c>
      <c r="C203" s="18">
        <v>27</v>
      </c>
      <c r="D203" s="19" t="e">
        <v>#N/A</v>
      </c>
      <c r="E203" s="19" t="e">
        <v>#N/A</v>
      </c>
      <c r="F203" s="19" t="e">
        <v>#N/A</v>
      </c>
      <c r="G203" s="19" t="e">
        <v>#N/A</v>
      </c>
      <c r="H203" s="19" t="e">
        <v>#N/A</v>
      </c>
      <c r="I203" s="19" t="e">
        <v>#N/A</v>
      </c>
      <c r="J203" s="36" t="e">
        <f>VLOOKUP(Tableau2[[#This Row],[Code NATINF]],'2024 à supprimer'!$A$1:$B$32,2,FALSE)</f>
        <v>#N/A</v>
      </c>
      <c r="K203" s="36" t="e">
        <f>VLOOKUP(Tableau2[[#This Row],[TexteReprimant]],'2024'!$K$2:$L$405,2,FALSE)</f>
        <v>#N/A</v>
      </c>
    </row>
    <row r="204" spans="1:11" ht="15.6" x14ac:dyDescent="0.3">
      <c r="A204" s="4">
        <v>6237</v>
      </c>
      <c r="B204" s="5" t="s">
        <v>2596</v>
      </c>
      <c r="C204" s="7">
        <v>27</v>
      </c>
      <c r="D204" s="10" t="s">
        <v>398</v>
      </c>
      <c r="E204" s="10" t="s">
        <v>399</v>
      </c>
      <c r="F204" s="10" t="s">
        <v>131</v>
      </c>
      <c r="G204" s="10">
        <v>4</v>
      </c>
      <c r="H204" s="10" t="s">
        <v>132</v>
      </c>
      <c r="I204" s="10">
        <v>135</v>
      </c>
      <c r="J204" s="36" t="e">
        <f>VLOOKUP(Tableau2[[#This Row],[Code NATINF]],'2024 à supprimer'!$A$1:$B$32,2,FALSE)</f>
        <v>#N/A</v>
      </c>
      <c r="K204" s="36" t="str">
        <f>VLOOKUP(Tableau2[[#This Row],[TexteReprimant]],'2024'!$K$2:$L$405,2,FALSE)</f>
        <v>CDR</v>
      </c>
    </row>
    <row r="205" spans="1:11" ht="15.6" x14ac:dyDescent="0.3">
      <c r="A205" s="4">
        <v>7599</v>
      </c>
      <c r="B205" s="5" t="s">
        <v>2597</v>
      </c>
      <c r="C205" s="7">
        <v>26</v>
      </c>
      <c r="D205" s="10" t="s">
        <v>532</v>
      </c>
      <c r="E205" s="10" t="s">
        <v>462</v>
      </c>
      <c r="F205" s="10" t="s">
        <v>121</v>
      </c>
      <c r="G205" s="10">
        <v>2</v>
      </c>
      <c r="H205" s="10" t="s">
        <v>162</v>
      </c>
      <c r="I205" s="10">
        <v>35</v>
      </c>
      <c r="J205" s="36" t="e">
        <f>VLOOKUP(Tableau2[[#This Row],[Code NATINF]],'2024 à supprimer'!$A$1:$B$32,2,FALSE)</f>
        <v>#N/A</v>
      </c>
      <c r="K205" s="36" t="str">
        <f>VLOOKUP(Tableau2[[#This Row],[TexteReprimant]],'2024'!$K$2:$L$405,2,FALSE)</f>
        <v>CDR</v>
      </c>
    </row>
    <row r="206" spans="1:11" ht="15.6" x14ac:dyDescent="0.3">
      <c r="A206" s="12">
        <v>3671</v>
      </c>
      <c r="B206" s="13" t="s">
        <v>15</v>
      </c>
      <c r="C206" s="14">
        <v>25</v>
      </c>
      <c r="D206" s="15" t="e">
        <v>#N/A</v>
      </c>
      <c r="E206" s="15" t="e">
        <v>#N/A</v>
      </c>
      <c r="F206" s="15" t="e">
        <v>#N/A</v>
      </c>
      <c r="G206" s="15" t="e">
        <v>#N/A</v>
      </c>
      <c r="H206" s="15" t="e">
        <v>#N/A</v>
      </c>
      <c r="I206" s="15" t="e">
        <v>#N/A</v>
      </c>
      <c r="J206" s="36" t="e">
        <f>VLOOKUP(Tableau2[[#This Row],[Code NATINF]],'2024 à supprimer'!$A$1:$B$32,2,FALSE)</f>
        <v>#N/A</v>
      </c>
      <c r="K206" s="36" t="e">
        <f>VLOOKUP(Tableau2[[#This Row],[TexteReprimant]],'2024'!$K$2:$L$405,2,FALSE)</f>
        <v>#N/A</v>
      </c>
    </row>
    <row r="207" spans="1:11" ht="15.6" x14ac:dyDescent="0.3">
      <c r="A207" s="4">
        <v>11054</v>
      </c>
      <c r="B207" s="5" t="s">
        <v>2598</v>
      </c>
      <c r="C207" s="7">
        <v>25</v>
      </c>
      <c r="D207" s="10" t="s">
        <v>588</v>
      </c>
      <c r="E207" s="10" t="s">
        <v>589</v>
      </c>
      <c r="F207" s="10" t="s">
        <v>131</v>
      </c>
      <c r="G207" s="10">
        <v>4</v>
      </c>
      <c r="H207" s="10" t="s">
        <v>132</v>
      </c>
      <c r="I207" s="10">
        <v>135</v>
      </c>
      <c r="J207" s="36" t="e">
        <f>VLOOKUP(Tableau2[[#This Row],[Code NATINF]],'2024 à supprimer'!$A$1:$B$32,2,FALSE)</f>
        <v>#N/A</v>
      </c>
      <c r="K207" s="36" t="str">
        <f>VLOOKUP(Tableau2[[#This Row],[TexteReprimant]],'2024'!$K$2:$L$405,2,FALSE)</f>
        <v>CDR</v>
      </c>
    </row>
    <row r="208" spans="1:11" ht="15.6" x14ac:dyDescent="0.3">
      <c r="A208" s="4">
        <v>22890</v>
      </c>
      <c r="B208" s="5" t="s">
        <v>2599</v>
      </c>
      <c r="C208" s="7">
        <v>24</v>
      </c>
      <c r="D208" s="10" t="s">
        <v>1257</v>
      </c>
      <c r="E208" s="10" t="s">
        <v>1258</v>
      </c>
      <c r="F208" s="10" t="s">
        <v>131</v>
      </c>
      <c r="G208" s="10">
        <v>4</v>
      </c>
      <c r="H208" s="10" t="s">
        <v>132</v>
      </c>
      <c r="I208" s="10">
        <v>135</v>
      </c>
      <c r="J208" s="36" t="e">
        <f>VLOOKUP(Tableau2[[#This Row],[Code NATINF]],'2024 à supprimer'!$A$1:$B$32,2,FALSE)</f>
        <v>#N/A</v>
      </c>
      <c r="K208" s="36" t="str">
        <f>VLOOKUP(Tableau2[[#This Row],[TexteReprimant]],'2024'!$K$2:$L$405,2,FALSE)</f>
        <v>CDR</v>
      </c>
    </row>
    <row r="209" spans="1:11" ht="15.6" x14ac:dyDescent="0.3">
      <c r="A209" s="12">
        <v>3671</v>
      </c>
      <c r="B209" s="13" t="s">
        <v>16</v>
      </c>
      <c r="C209" s="14">
        <v>23</v>
      </c>
      <c r="D209" s="15" t="e">
        <v>#N/A</v>
      </c>
      <c r="E209" s="15" t="e">
        <v>#N/A</v>
      </c>
      <c r="F209" s="15" t="e">
        <v>#N/A</v>
      </c>
      <c r="G209" s="15" t="e">
        <v>#N/A</v>
      </c>
      <c r="H209" s="15" t="e">
        <v>#N/A</v>
      </c>
      <c r="I209" s="15" t="e">
        <v>#N/A</v>
      </c>
      <c r="J209" s="36" t="e">
        <f>VLOOKUP(Tableau2[[#This Row],[Code NATINF]],'2024 à supprimer'!$A$1:$B$32,2,FALSE)</f>
        <v>#N/A</v>
      </c>
      <c r="K209" s="36" t="e">
        <f>VLOOKUP(Tableau2[[#This Row],[TexteReprimant]],'2024'!$K$2:$L$405,2,FALSE)</f>
        <v>#N/A</v>
      </c>
    </row>
    <row r="210" spans="1:11" ht="15.6" x14ac:dyDescent="0.3">
      <c r="A210" s="4">
        <v>22622</v>
      </c>
      <c r="B210" s="5" t="s">
        <v>2600</v>
      </c>
      <c r="C210" s="7">
        <v>23</v>
      </c>
      <c r="D210" s="10" t="s">
        <v>964</v>
      </c>
      <c r="E210" s="10" t="s">
        <v>332</v>
      </c>
      <c r="F210" s="10" t="s">
        <v>131</v>
      </c>
      <c r="G210" s="10">
        <v>4</v>
      </c>
      <c r="H210" s="10" t="s">
        <v>132</v>
      </c>
      <c r="I210" s="10">
        <v>135</v>
      </c>
      <c r="J210" s="36" t="e">
        <f>VLOOKUP(Tableau2[[#This Row],[Code NATINF]],'2024 à supprimer'!$A$1:$B$32,2,FALSE)</f>
        <v>#N/A</v>
      </c>
      <c r="K210" s="36" t="str">
        <f>VLOOKUP(Tableau2[[#This Row],[TexteReprimant]],'2024'!$K$2:$L$405,2,FALSE)</f>
        <v>CDR</v>
      </c>
    </row>
    <row r="211" spans="1:11" ht="15.6" x14ac:dyDescent="0.3">
      <c r="A211" s="16">
        <v>6032</v>
      </c>
      <c r="B211" s="17" t="s">
        <v>28</v>
      </c>
      <c r="C211" s="18">
        <v>22</v>
      </c>
      <c r="D211" s="19" t="e">
        <v>#N/A</v>
      </c>
      <c r="E211" s="19" t="e">
        <v>#N/A</v>
      </c>
      <c r="F211" s="19" t="e">
        <v>#N/A</v>
      </c>
      <c r="G211" s="19" t="e">
        <v>#N/A</v>
      </c>
      <c r="H211" s="19" t="e">
        <v>#N/A</v>
      </c>
      <c r="I211" s="19" t="e">
        <v>#N/A</v>
      </c>
      <c r="J211" s="36" t="e">
        <f>VLOOKUP(Tableau2[[#This Row],[Code NATINF]],'2024 à supprimer'!$A$1:$B$32,2,FALSE)</f>
        <v>#N/A</v>
      </c>
      <c r="K211" s="36" t="e">
        <f>VLOOKUP(Tableau2[[#This Row],[TexteReprimant]],'2024'!$K$2:$L$405,2,FALSE)</f>
        <v>#N/A</v>
      </c>
    </row>
    <row r="212" spans="1:11" ht="15.6" x14ac:dyDescent="0.3">
      <c r="A212" s="4">
        <v>34546</v>
      </c>
      <c r="B212" s="5" t="s">
        <v>2253</v>
      </c>
      <c r="C212" s="7">
        <v>22</v>
      </c>
      <c r="D212" s="10" t="s">
        <v>2252</v>
      </c>
      <c r="E212" s="10" t="s">
        <v>2068</v>
      </c>
      <c r="F212" s="10" t="s">
        <v>131</v>
      </c>
      <c r="G212" s="10">
        <v>2</v>
      </c>
      <c r="H212" s="10" t="s">
        <v>149</v>
      </c>
      <c r="I212" s="10">
        <v>35</v>
      </c>
      <c r="J212" s="36" t="e">
        <f>VLOOKUP(Tableau2[[#This Row],[Code NATINF]],'2024 à supprimer'!$A$1:$B$32,2,FALSE)</f>
        <v>#N/A</v>
      </c>
      <c r="K212" s="36" t="str">
        <f>VLOOKUP(Tableau2[[#This Row],[TexteReprimant]],'2024'!$K$2:$L$405,2,FALSE)</f>
        <v>CDR</v>
      </c>
    </row>
    <row r="213" spans="1:11" ht="15.6" x14ac:dyDescent="0.3">
      <c r="A213" s="4">
        <v>23273</v>
      </c>
      <c r="B213" s="5" t="s">
        <v>2601</v>
      </c>
      <c r="C213" s="7">
        <v>22</v>
      </c>
      <c r="D213" s="10" t="s">
        <v>1366</v>
      </c>
      <c r="E213" s="10" t="s">
        <v>1367</v>
      </c>
      <c r="F213" s="10" t="s">
        <v>131</v>
      </c>
      <c r="G213" s="10">
        <v>4</v>
      </c>
      <c r="H213" s="10" t="s">
        <v>132</v>
      </c>
      <c r="I213" s="10">
        <v>135</v>
      </c>
      <c r="J213" s="36" t="e">
        <f>VLOOKUP(Tableau2[[#This Row],[Code NATINF]],'2024 à supprimer'!$A$1:$B$32,2,FALSE)</f>
        <v>#N/A</v>
      </c>
      <c r="K213" s="36" t="str">
        <f>VLOOKUP(Tableau2[[#This Row],[TexteReprimant]],'2024'!$K$2:$L$405,2,FALSE)</f>
        <v>CDR</v>
      </c>
    </row>
    <row r="214" spans="1:11" ht="15.6" x14ac:dyDescent="0.3">
      <c r="A214" s="4">
        <v>26986</v>
      </c>
      <c r="B214" s="5" t="s">
        <v>2602</v>
      </c>
      <c r="C214" s="7">
        <v>22</v>
      </c>
      <c r="D214" s="10" t="s">
        <v>1515</v>
      </c>
      <c r="E214" s="10" t="s">
        <v>367</v>
      </c>
      <c r="F214" s="10" t="s">
        <v>131</v>
      </c>
      <c r="G214" s="10">
        <v>1</v>
      </c>
      <c r="H214" s="10" t="s">
        <v>122</v>
      </c>
      <c r="I214" s="10">
        <v>11</v>
      </c>
      <c r="J214" s="36" t="e">
        <f>VLOOKUP(Tableau2[[#This Row],[Code NATINF]],'2024 à supprimer'!$A$1:$B$32,2,FALSE)</f>
        <v>#N/A</v>
      </c>
      <c r="K214" s="36" t="str">
        <f>VLOOKUP(Tableau2[[#This Row],[TexteReprimant]],'2024'!$K$2:$L$405,2,FALSE)</f>
        <v>CDR</v>
      </c>
    </row>
    <row r="215" spans="1:11" ht="15.6" x14ac:dyDescent="0.3">
      <c r="A215" s="4">
        <v>31093</v>
      </c>
      <c r="B215" s="5" t="s">
        <v>2603</v>
      </c>
      <c r="C215" s="7">
        <v>22</v>
      </c>
      <c r="D215" s="10" t="s">
        <v>1867</v>
      </c>
      <c r="E215" s="10" t="s">
        <v>382</v>
      </c>
      <c r="F215" s="10" t="s">
        <v>121</v>
      </c>
      <c r="G215" s="10">
        <v>4</v>
      </c>
      <c r="H215" s="10" t="s">
        <v>126</v>
      </c>
      <c r="I215" s="10">
        <v>135</v>
      </c>
      <c r="J215" s="36" t="e">
        <f>VLOOKUP(Tableau2[[#This Row],[Code NATINF]],'2024 à supprimer'!$A$1:$B$32,2,FALSE)</f>
        <v>#N/A</v>
      </c>
      <c r="K215" s="36" t="str">
        <f>VLOOKUP(Tableau2[[#This Row],[TexteReprimant]],'2024'!$K$2:$L$405,2,FALSE)</f>
        <v>CDR</v>
      </c>
    </row>
    <row r="216" spans="1:11" ht="15.6" x14ac:dyDescent="0.3">
      <c r="A216" s="4">
        <v>33355</v>
      </c>
      <c r="B216" s="5" t="s">
        <v>2604</v>
      </c>
      <c r="C216" s="7">
        <v>22</v>
      </c>
      <c r="D216" s="10" t="s">
        <v>2067</v>
      </c>
      <c r="E216" s="10" t="s">
        <v>2068</v>
      </c>
      <c r="F216" s="10" t="s">
        <v>131</v>
      </c>
      <c r="G216" s="10">
        <v>2</v>
      </c>
      <c r="H216" s="10" t="s">
        <v>149</v>
      </c>
      <c r="I216" s="10">
        <v>35</v>
      </c>
      <c r="J216" s="36" t="e">
        <f>VLOOKUP(Tableau2[[#This Row],[Code NATINF]],'2024 à supprimer'!$A$1:$B$32,2,FALSE)</f>
        <v>#N/A</v>
      </c>
      <c r="K216" s="36" t="str">
        <f>VLOOKUP(Tableau2[[#This Row],[TexteReprimant]],'2024'!$K$2:$L$405,2,FALSE)</f>
        <v>CDR</v>
      </c>
    </row>
    <row r="217" spans="1:11" ht="15.6" x14ac:dyDescent="0.3">
      <c r="A217" s="4">
        <v>22832</v>
      </c>
      <c r="B217" s="5" t="s">
        <v>2605</v>
      </c>
      <c r="C217" s="7">
        <v>22</v>
      </c>
      <c r="D217" s="10" t="s">
        <v>1127</v>
      </c>
      <c r="E217" s="10" t="s">
        <v>1128</v>
      </c>
      <c r="F217" s="10" t="s">
        <v>131</v>
      </c>
      <c r="G217" s="10">
        <v>3</v>
      </c>
      <c r="H217" s="10" t="s">
        <v>340</v>
      </c>
      <c r="I217" s="10">
        <v>68</v>
      </c>
      <c r="J217" s="36" t="e">
        <f>VLOOKUP(Tableau2[[#This Row],[Code NATINF]],'2024 à supprimer'!$A$1:$B$32,2,FALSE)</f>
        <v>#N/A</v>
      </c>
      <c r="K217" s="36" t="str">
        <f>VLOOKUP(Tableau2[[#This Row],[TexteReprimant]],'2024'!$K$2:$L$405,2,FALSE)</f>
        <v>CDR</v>
      </c>
    </row>
    <row r="218" spans="1:11" ht="15.6" x14ac:dyDescent="0.3">
      <c r="A218" s="4">
        <v>25391</v>
      </c>
      <c r="B218" s="5" t="s">
        <v>2606</v>
      </c>
      <c r="C218" s="7">
        <v>22</v>
      </c>
      <c r="D218" s="10" t="s">
        <v>702</v>
      </c>
      <c r="E218" s="10" t="s">
        <v>653</v>
      </c>
      <c r="F218" s="10" t="s">
        <v>145</v>
      </c>
      <c r="G218" s="10">
        <v>4</v>
      </c>
      <c r="H218" s="10" t="s">
        <v>132</v>
      </c>
      <c r="I218" s="10">
        <v>135</v>
      </c>
      <c r="J218" s="36" t="e">
        <f>VLOOKUP(Tableau2[[#This Row],[Code NATINF]],'2024 à supprimer'!$A$1:$B$32,2,FALSE)</f>
        <v>#N/A</v>
      </c>
      <c r="K218" s="36" t="str">
        <f>VLOOKUP(Tableau2[[#This Row],[TexteReprimant]],'2024'!$K$2:$L$405,2,FALSE)</f>
        <v>CDR</v>
      </c>
    </row>
    <row r="219" spans="1:11" ht="15.6" x14ac:dyDescent="0.3">
      <c r="A219" s="4">
        <v>28031</v>
      </c>
      <c r="B219" s="5" t="s">
        <v>2607</v>
      </c>
      <c r="C219" s="7">
        <v>22</v>
      </c>
      <c r="D219" s="10" t="s">
        <v>133</v>
      </c>
      <c r="E219" s="10" t="s">
        <v>134</v>
      </c>
      <c r="F219" s="10" t="s">
        <v>131</v>
      </c>
      <c r="G219" s="10">
        <v>4</v>
      </c>
      <c r="H219" s="10" t="s">
        <v>132</v>
      </c>
      <c r="I219" s="10">
        <v>135</v>
      </c>
      <c r="J219" s="36" t="e">
        <f>VLOOKUP(Tableau2[[#This Row],[Code NATINF]],'2024 à supprimer'!$A$1:$B$32,2,FALSE)</f>
        <v>#N/A</v>
      </c>
      <c r="K219" s="36" t="str">
        <f>VLOOKUP(Tableau2[[#This Row],[TexteReprimant]],'2024'!$K$2:$L$405,2,FALSE)</f>
        <v>CDR</v>
      </c>
    </row>
    <row r="220" spans="1:11" ht="27.6" x14ac:dyDescent="0.3">
      <c r="A220" s="12">
        <v>30900</v>
      </c>
      <c r="B220" s="13" t="s">
        <v>2608</v>
      </c>
      <c r="C220" s="14">
        <v>21</v>
      </c>
      <c r="D220" s="15" t="e">
        <v>#N/A</v>
      </c>
      <c r="E220" s="15" t="e">
        <v>#N/A</v>
      </c>
      <c r="F220" s="15" t="e">
        <v>#N/A</v>
      </c>
      <c r="G220" s="15" t="e">
        <v>#N/A</v>
      </c>
      <c r="H220" s="15" t="e">
        <v>#N/A</v>
      </c>
      <c r="I220" s="15" t="e">
        <v>#N/A</v>
      </c>
      <c r="J220" s="36" t="e">
        <f>VLOOKUP(Tableau2[[#This Row],[Code NATINF]],'2024 à supprimer'!$A$1:$B$32,2,FALSE)</f>
        <v>#N/A</v>
      </c>
      <c r="K220" s="36" t="e">
        <f>VLOOKUP(Tableau2[[#This Row],[TexteReprimant]],'2024'!$K$2:$L$405,2,FALSE)</f>
        <v>#N/A</v>
      </c>
    </row>
    <row r="221" spans="1:11" ht="27.6" x14ac:dyDescent="0.3">
      <c r="A221" s="12">
        <v>30899</v>
      </c>
      <c r="B221" s="13" t="s">
        <v>2609</v>
      </c>
      <c r="C221" s="14">
        <v>21</v>
      </c>
      <c r="D221" s="15" t="e">
        <v>#N/A</v>
      </c>
      <c r="E221" s="15" t="e">
        <v>#N/A</v>
      </c>
      <c r="F221" s="15" t="e">
        <v>#N/A</v>
      </c>
      <c r="G221" s="15" t="e">
        <v>#N/A</v>
      </c>
      <c r="H221" s="15" t="e">
        <v>#N/A</v>
      </c>
      <c r="I221" s="15" t="e">
        <v>#N/A</v>
      </c>
      <c r="J221" s="36" t="e">
        <f>VLOOKUP(Tableau2[[#This Row],[Code NATINF]],'2024 à supprimer'!$A$1:$B$32,2,FALSE)</f>
        <v>#N/A</v>
      </c>
      <c r="K221" s="36" t="e">
        <f>VLOOKUP(Tableau2[[#This Row],[TexteReprimant]],'2024'!$K$2:$L$405,2,FALSE)</f>
        <v>#N/A</v>
      </c>
    </row>
    <row r="222" spans="1:11" ht="15.6" x14ac:dyDescent="0.3">
      <c r="A222" s="4">
        <v>22738</v>
      </c>
      <c r="B222" s="5" t="s">
        <v>2610</v>
      </c>
      <c r="C222" s="7">
        <v>20</v>
      </c>
      <c r="D222" s="10" t="s">
        <v>1008</v>
      </c>
      <c r="E222" s="10" t="s">
        <v>678</v>
      </c>
      <c r="F222" s="10" t="s">
        <v>131</v>
      </c>
      <c r="G222" s="10">
        <v>4</v>
      </c>
      <c r="H222" s="10" t="s">
        <v>132</v>
      </c>
      <c r="I222" s="10">
        <v>135</v>
      </c>
      <c r="J222" s="36" t="e">
        <f>VLOOKUP(Tableau2[[#This Row],[Code NATINF]],'2024 à supprimer'!$A$1:$B$32,2,FALSE)</f>
        <v>#N/A</v>
      </c>
      <c r="K222" s="36" t="str">
        <f>VLOOKUP(Tableau2[[#This Row],[TexteReprimant]],'2024'!$K$2:$L$405,2,FALSE)</f>
        <v>CDR</v>
      </c>
    </row>
    <row r="223" spans="1:11" ht="15.6" x14ac:dyDescent="0.3">
      <c r="A223" s="4">
        <v>7596</v>
      </c>
      <c r="B223" s="5" t="s">
        <v>2611</v>
      </c>
      <c r="C223" s="7">
        <v>20</v>
      </c>
      <c r="D223" s="10" t="s">
        <v>526</v>
      </c>
      <c r="E223" s="10" t="s">
        <v>527</v>
      </c>
      <c r="F223" s="10" t="s">
        <v>121</v>
      </c>
      <c r="G223" s="10">
        <v>2</v>
      </c>
      <c r="H223" s="10" t="s">
        <v>162</v>
      </c>
      <c r="I223" s="10">
        <v>35</v>
      </c>
      <c r="J223" s="36" t="e">
        <f>VLOOKUP(Tableau2[[#This Row],[Code NATINF]],'2024 à supprimer'!$A$1:$B$32,2,FALSE)</f>
        <v>#N/A</v>
      </c>
      <c r="K223" s="36" t="str">
        <f>VLOOKUP(Tableau2[[#This Row],[TexteReprimant]],'2024'!$K$2:$L$405,2,FALSE)</f>
        <v>CDR</v>
      </c>
    </row>
    <row r="224" spans="1:11" ht="15.6" x14ac:dyDescent="0.3">
      <c r="A224" s="4">
        <v>12927</v>
      </c>
      <c r="B224" s="5" t="s">
        <v>2612</v>
      </c>
      <c r="C224" s="7">
        <v>19</v>
      </c>
      <c r="D224" s="10" t="s">
        <v>702</v>
      </c>
      <c r="E224" s="10" t="s">
        <v>654</v>
      </c>
      <c r="F224" s="10" t="s">
        <v>145</v>
      </c>
      <c r="G224" s="10">
        <v>4</v>
      </c>
      <c r="H224" s="10" t="s">
        <v>132</v>
      </c>
      <c r="I224" s="10">
        <v>135</v>
      </c>
      <c r="J224" s="36" t="e">
        <f>VLOOKUP(Tableau2[[#This Row],[Code NATINF]],'2024 à supprimer'!$A$1:$B$32,2,FALSE)</f>
        <v>#N/A</v>
      </c>
      <c r="K224" s="36" t="str">
        <f>VLOOKUP(Tableau2[[#This Row],[TexteReprimant]],'2024'!$K$2:$L$405,2,FALSE)</f>
        <v>CDR</v>
      </c>
    </row>
    <row r="225" spans="1:11" ht="27.6" x14ac:dyDescent="0.3">
      <c r="A225" s="4">
        <v>21213</v>
      </c>
      <c r="B225" s="5" t="s">
        <v>2613</v>
      </c>
      <c r="C225" s="7">
        <v>19</v>
      </c>
      <c r="D225" s="10" t="s">
        <v>841</v>
      </c>
      <c r="E225" s="10" t="s">
        <v>842</v>
      </c>
      <c r="F225" s="10" t="s">
        <v>131</v>
      </c>
      <c r="G225" s="10">
        <v>2</v>
      </c>
      <c r="H225" s="10" t="s">
        <v>149</v>
      </c>
      <c r="I225" s="10">
        <v>35</v>
      </c>
      <c r="J225" s="36" t="e">
        <f>VLOOKUP(Tableau2[[#This Row],[Code NATINF]],'2024 à supprimer'!$A$1:$B$32,2,FALSE)</f>
        <v>#N/A</v>
      </c>
      <c r="K225" s="36" t="str">
        <f>VLOOKUP(Tableau2[[#This Row],[TexteReprimant]],'2024'!$K$2:$L$405,2,FALSE)</f>
        <v>CDR</v>
      </c>
    </row>
    <row r="226" spans="1:11" ht="15.6" x14ac:dyDescent="0.3">
      <c r="A226" s="4">
        <v>6189</v>
      </c>
      <c r="B226" s="5" t="s">
        <v>2614</v>
      </c>
      <c r="C226" s="7">
        <v>19</v>
      </c>
      <c r="D226" s="10" t="s">
        <v>358</v>
      </c>
      <c r="E226" s="10" t="s">
        <v>358</v>
      </c>
      <c r="F226" s="10" t="s">
        <v>145</v>
      </c>
      <c r="G226" s="10">
        <v>2</v>
      </c>
      <c r="H226" s="10" t="s">
        <v>149</v>
      </c>
      <c r="I226" s="10">
        <v>35</v>
      </c>
      <c r="J226" s="36" t="e">
        <f>VLOOKUP(Tableau2[[#This Row],[Code NATINF]],'2024 à supprimer'!$A$1:$B$32,2,FALSE)</f>
        <v>#N/A</v>
      </c>
      <c r="K226" s="36" t="str">
        <f>VLOOKUP(Tableau2[[#This Row],[TexteReprimant]],'2024'!$K$2:$L$405,2,FALSE)</f>
        <v>CDR</v>
      </c>
    </row>
    <row r="227" spans="1:11" ht="15.6" x14ac:dyDescent="0.3">
      <c r="A227" s="4">
        <v>22883</v>
      </c>
      <c r="B227" s="5" t="s">
        <v>2615</v>
      </c>
      <c r="C227" s="7">
        <v>19</v>
      </c>
      <c r="D227" s="10" t="s">
        <v>1239</v>
      </c>
      <c r="E227" s="10" t="s">
        <v>1240</v>
      </c>
      <c r="F227" s="10" t="s">
        <v>131</v>
      </c>
      <c r="G227" s="10">
        <v>2</v>
      </c>
      <c r="H227" s="10" t="s">
        <v>149</v>
      </c>
      <c r="I227" s="10">
        <v>35</v>
      </c>
      <c r="J227" s="36" t="e">
        <f>VLOOKUP(Tableau2[[#This Row],[Code NATINF]],'2024 à supprimer'!$A$1:$B$32,2,FALSE)</f>
        <v>#N/A</v>
      </c>
      <c r="K227" s="36" t="str">
        <f>VLOOKUP(Tableau2[[#This Row],[TexteReprimant]],'2024'!$K$2:$L$405,2,FALSE)</f>
        <v>CDR</v>
      </c>
    </row>
    <row r="228" spans="1:11" ht="27.6" x14ac:dyDescent="0.3">
      <c r="A228" s="4">
        <v>32933</v>
      </c>
      <c r="B228" s="5" t="s">
        <v>2616</v>
      </c>
      <c r="C228" s="7">
        <v>19</v>
      </c>
      <c r="D228" s="10" t="s">
        <v>1496</v>
      </c>
      <c r="E228" s="10" t="s">
        <v>2026</v>
      </c>
      <c r="F228" s="10" t="s">
        <v>131</v>
      </c>
      <c r="G228" s="10">
        <v>4</v>
      </c>
      <c r="H228" s="10" t="s">
        <v>132</v>
      </c>
      <c r="I228" s="10">
        <v>135</v>
      </c>
      <c r="J228" s="36" t="e">
        <f>VLOOKUP(Tableau2[[#This Row],[Code NATINF]],'2024 à supprimer'!$A$1:$B$32,2,FALSE)</f>
        <v>#N/A</v>
      </c>
      <c r="K228" s="36" t="str">
        <f>VLOOKUP(Tableau2[[#This Row],[TexteReprimant]],'2024'!$K$2:$L$405,2,FALSE)</f>
        <v>CDR</v>
      </c>
    </row>
    <row r="229" spans="1:11" ht="15.6" x14ac:dyDescent="0.3">
      <c r="A229" s="42">
        <v>33386</v>
      </c>
      <c r="B229" s="43" t="s">
        <v>97</v>
      </c>
      <c r="C229" s="44">
        <v>18</v>
      </c>
      <c r="D229" s="45" t="e">
        <v>#N/A</v>
      </c>
      <c r="E229" s="45" t="e">
        <v>#N/A</v>
      </c>
      <c r="F229" s="45" t="e">
        <v>#N/A</v>
      </c>
      <c r="G229" s="45" t="e">
        <v>#N/A</v>
      </c>
      <c r="H229" s="45" t="e">
        <v>#N/A</v>
      </c>
      <c r="I229" s="45" t="e">
        <v>#N/A</v>
      </c>
      <c r="J229" s="41" t="str">
        <f>VLOOKUP(Tableau2[[#This Row],[Code NATINF]],'2024 à supprimer'!$A$1:$B$32,2,FALSE)</f>
        <v>A SUPPRIMER</v>
      </c>
      <c r="K229" s="36" t="e">
        <f>VLOOKUP(Tableau2[[#This Row],[TexteReprimant]],'2024'!$K$2:$L$405,2,FALSE)</f>
        <v>#N/A</v>
      </c>
    </row>
    <row r="230" spans="1:11" ht="15.6" x14ac:dyDescent="0.3">
      <c r="A230" s="4">
        <v>2460</v>
      </c>
      <c r="B230" s="5" t="s">
        <v>8</v>
      </c>
      <c r="C230" s="7">
        <v>18</v>
      </c>
      <c r="D230" s="10" t="s">
        <v>217</v>
      </c>
      <c r="E230" s="10" t="s">
        <v>218</v>
      </c>
      <c r="F230" s="10" t="s">
        <v>114</v>
      </c>
      <c r="G230" s="10">
        <v>3</v>
      </c>
      <c r="H230" s="10" t="s">
        <v>216</v>
      </c>
      <c r="I230" s="10">
        <v>68</v>
      </c>
      <c r="J230" s="36" t="e">
        <f>VLOOKUP(Tableau2[[#This Row],[Code NATINF]],'2024 à supprimer'!$A$1:$B$32,2,FALSE)</f>
        <v>#N/A</v>
      </c>
      <c r="K230" s="36" t="str">
        <f>VLOOKUP(Tableau2[[#This Row],[TexteReprimant]],'2024'!$K$2:$L$405,2,FALSE)</f>
        <v>CDE</v>
      </c>
    </row>
    <row r="231" spans="1:11" ht="15.6" x14ac:dyDescent="0.3">
      <c r="A231" s="4">
        <v>22846</v>
      </c>
      <c r="B231" s="5" t="s">
        <v>2617</v>
      </c>
      <c r="C231" s="7">
        <v>18</v>
      </c>
      <c r="D231" s="10" t="s">
        <v>1168</v>
      </c>
      <c r="E231" s="10" t="s">
        <v>1169</v>
      </c>
      <c r="F231" s="10" t="s">
        <v>131</v>
      </c>
      <c r="G231" s="10">
        <v>3</v>
      </c>
      <c r="H231" s="10" t="s">
        <v>340</v>
      </c>
      <c r="I231" s="10">
        <v>68</v>
      </c>
      <c r="J231" s="36" t="e">
        <f>VLOOKUP(Tableau2[[#This Row],[Code NATINF]],'2024 à supprimer'!$A$1:$B$32,2,FALSE)</f>
        <v>#N/A</v>
      </c>
      <c r="K231" s="36" t="str">
        <f>VLOOKUP(Tableau2[[#This Row],[TexteReprimant]],'2024'!$K$2:$L$405,2,FALSE)</f>
        <v>CDR</v>
      </c>
    </row>
    <row r="232" spans="1:11" ht="15.6" x14ac:dyDescent="0.3">
      <c r="A232" s="4">
        <v>35273</v>
      </c>
      <c r="B232" s="5" t="s">
        <v>2401</v>
      </c>
      <c r="C232" s="7">
        <v>18</v>
      </c>
      <c r="D232" s="10" t="s">
        <v>1436</v>
      </c>
      <c r="E232" s="10" t="s">
        <v>653</v>
      </c>
      <c r="F232" s="10" t="s">
        <v>145</v>
      </c>
      <c r="G232" s="10">
        <v>4</v>
      </c>
      <c r="H232" s="10" t="s">
        <v>132</v>
      </c>
      <c r="I232" s="10">
        <v>135</v>
      </c>
      <c r="J232" s="36" t="e">
        <f>VLOOKUP(Tableau2[[#This Row],[Code NATINF]],'2024 à supprimer'!$A$1:$B$32,2,FALSE)</f>
        <v>#N/A</v>
      </c>
      <c r="K232" s="36" t="str">
        <f>VLOOKUP(Tableau2[[#This Row],[TexteReprimant]],'2024'!$K$2:$L$405,2,FALSE)</f>
        <v>CDR</v>
      </c>
    </row>
    <row r="233" spans="1:11" ht="15.6" x14ac:dyDescent="0.3">
      <c r="A233" s="12">
        <v>6164</v>
      </c>
      <c r="B233" s="13" t="s">
        <v>2618</v>
      </c>
      <c r="C233" s="14">
        <v>17</v>
      </c>
      <c r="D233" s="15" t="e">
        <v>#N/A</v>
      </c>
      <c r="E233" s="15" t="e">
        <v>#N/A</v>
      </c>
      <c r="F233" s="15" t="e">
        <v>#N/A</v>
      </c>
      <c r="G233" s="15" t="e">
        <v>#N/A</v>
      </c>
      <c r="H233" s="15" t="e">
        <v>#N/A</v>
      </c>
      <c r="I233" s="15" t="e">
        <v>#N/A</v>
      </c>
      <c r="J233" s="36" t="e">
        <f>VLOOKUP(Tableau2[[#This Row],[Code NATINF]],'2024 à supprimer'!$A$1:$B$32,2,FALSE)</f>
        <v>#N/A</v>
      </c>
      <c r="K233" s="36" t="e">
        <f>VLOOKUP(Tableau2[[#This Row],[TexteReprimant]],'2024'!$K$2:$L$405,2,FALSE)</f>
        <v>#N/A</v>
      </c>
    </row>
    <row r="234" spans="1:11" ht="27.6" x14ac:dyDescent="0.3">
      <c r="A234" s="12">
        <v>30760</v>
      </c>
      <c r="B234" s="13" t="s">
        <v>2619</v>
      </c>
      <c r="C234" s="14">
        <v>17</v>
      </c>
      <c r="D234" s="15" t="e">
        <v>#N/A</v>
      </c>
      <c r="E234" s="15" t="e">
        <v>#N/A</v>
      </c>
      <c r="F234" s="15" t="e">
        <v>#N/A</v>
      </c>
      <c r="G234" s="15" t="e">
        <v>#N/A</v>
      </c>
      <c r="H234" s="15" t="e">
        <v>#N/A</v>
      </c>
      <c r="I234" s="15" t="e">
        <v>#N/A</v>
      </c>
      <c r="J234" s="36" t="e">
        <f>VLOOKUP(Tableau2[[#This Row],[Code NATINF]],'2024 à supprimer'!$A$1:$B$32,2,FALSE)</f>
        <v>#N/A</v>
      </c>
      <c r="K234" s="36" t="e">
        <f>VLOOKUP(Tableau2[[#This Row],[TexteReprimant]],'2024'!$K$2:$L$405,2,FALSE)</f>
        <v>#N/A</v>
      </c>
    </row>
    <row r="235" spans="1:11" ht="15.6" x14ac:dyDescent="0.3">
      <c r="A235" s="4">
        <v>22855</v>
      </c>
      <c r="B235" s="5" t="s">
        <v>2620</v>
      </c>
      <c r="C235" s="7">
        <v>16</v>
      </c>
      <c r="D235" s="10" t="s">
        <v>1123</v>
      </c>
      <c r="E235" s="10" t="s">
        <v>1193</v>
      </c>
      <c r="F235" s="10" t="s">
        <v>131</v>
      </c>
      <c r="G235" s="10">
        <v>1</v>
      </c>
      <c r="H235" s="10" t="s">
        <v>122</v>
      </c>
      <c r="I235" s="10">
        <v>11</v>
      </c>
      <c r="J235" s="36" t="e">
        <f>VLOOKUP(Tableau2[[#This Row],[Code NATINF]],'2024 à supprimer'!$A$1:$B$32,2,FALSE)</f>
        <v>#N/A</v>
      </c>
      <c r="K235" s="36" t="str">
        <f>VLOOKUP(Tableau2[[#This Row],[TexteReprimant]],'2024'!$K$2:$L$405,2,FALSE)</f>
        <v>CDR</v>
      </c>
    </row>
    <row r="236" spans="1:11" ht="15.6" x14ac:dyDescent="0.3">
      <c r="A236" s="42">
        <v>30380</v>
      </c>
      <c r="B236" s="43" t="s">
        <v>94</v>
      </c>
      <c r="C236" s="44">
        <v>15</v>
      </c>
      <c r="D236" s="45" t="e">
        <v>#N/A</v>
      </c>
      <c r="E236" s="45" t="e">
        <v>#N/A</v>
      </c>
      <c r="F236" s="45" t="e">
        <v>#N/A</v>
      </c>
      <c r="G236" s="45" t="e">
        <v>#N/A</v>
      </c>
      <c r="H236" s="45" t="e">
        <v>#N/A</v>
      </c>
      <c r="I236" s="45" t="e">
        <v>#N/A</v>
      </c>
      <c r="J236" s="41" t="str">
        <f>VLOOKUP(Tableau2[[#This Row],[Code NATINF]],'2024 à supprimer'!$A$1:$B$32,2,FALSE)</f>
        <v>A SUPPRIMER</v>
      </c>
      <c r="K236" s="36" t="e">
        <f>VLOOKUP(Tableau2[[#This Row],[TexteReprimant]],'2024'!$K$2:$L$405,2,FALSE)</f>
        <v>#N/A</v>
      </c>
    </row>
    <row r="237" spans="1:11" ht="27.6" x14ac:dyDescent="0.3">
      <c r="A237" s="4">
        <v>32379</v>
      </c>
      <c r="B237" s="5" t="s">
        <v>2621</v>
      </c>
      <c r="C237" s="7">
        <v>15</v>
      </c>
      <c r="D237" s="10" t="s">
        <v>1973</v>
      </c>
      <c r="E237" s="10" t="s">
        <v>1974</v>
      </c>
      <c r="F237" s="10" t="s">
        <v>114</v>
      </c>
      <c r="G237" s="10">
        <v>3</v>
      </c>
      <c r="H237" s="10" t="s">
        <v>340</v>
      </c>
      <c r="I237" s="10">
        <v>68</v>
      </c>
      <c r="J237" s="36" t="e">
        <f>VLOOKUP(Tableau2[[#This Row],[Code NATINF]],'2024 à supprimer'!$A$1:$B$32,2,FALSE)</f>
        <v>#N/A</v>
      </c>
      <c r="K237" s="36" t="str">
        <f>VLOOKUP(Tableau2[[#This Row],[TexteReprimant]],'2024'!$K$2:$L$405,2,FALSE)</f>
        <v>CDR</v>
      </c>
    </row>
    <row r="238" spans="1:11" ht="15.6" x14ac:dyDescent="0.3">
      <c r="A238" s="4">
        <v>6092</v>
      </c>
      <c r="B238" s="5" t="s">
        <v>2622</v>
      </c>
      <c r="C238" s="7">
        <v>15</v>
      </c>
      <c r="D238" s="10" t="s">
        <v>282</v>
      </c>
      <c r="E238" s="10" t="s">
        <v>283</v>
      </c>
      <c r="F238" s="10" t="s">
        <v>131</v>
      </c>
      <c r="G238" s="10">
        <v>2</v>
      </c>
      <c r="H238" s="10" t="s">
        <v>149</v>
      </c>
      <c r="I238" s="10">
        <v>35</v>
      </c>
      <c r="J238" s="36" t="e">
        <f>VLOOKUP(Tableau2[[#This Row],[Code NATINF]],'2024 à supprimer'!$A$1:$B$32,2,FALSE)</f>
        <v>#N/A</v>
      </c>
      <c r="K238" s="36" t="str">
        <f>VLOOKUP(Tableau2[[#This Row],[TexteReprimant]],'2024'!$K$2:$L$405,2,FALSE)</f>
        <v>CDR</v>
      </c>
    </row>
    <row r="239" spans="1:11" ht="15.6" x14ac:dyDescent="0.3">
      <c r="A239" s="4">
        <v>22885</v>
      </c>
      <c r="B239" s="5" t="s">
        <v>2623</v>
      </c>
      <c r="C239" s="7">
        <v>15</v>
      </c>
      <c r="D239" s="10" t="s">
        <v>1245</v>
      </c>
      <c r="E239" s="10" t="s">
        <v>1246</v>
      </c>
      <c r="F239" s="10" t="s">
        <v>131</v>
      </c>
      <c r="G239" s="10">
        <v>4</v>
      </c>
      <c r="H239" s="10" t="s">
        <v>132</v>
      </c>
      <c r="I239" s="10">
        <v>135</v>
      </c>
      <c r="J239" s="36" t="e">
        <f>VLOOKUP(Tableau2[[#This Row],[Code NATINF]],'2024 à supprimer'!$A$1:$B$32,2,FALSE)</f>
        <v>#N/A</v>
      </c>
      <c r="K239" s="36" t="str">
        <f>VLOOKUP(Tableau2[[#This Row],[TexteReprimant]],'2024'!$K$2:$L$405,2,FALSE)</f>
        <v>CDR</v>
      </c>
    </row>
    <row r="240" spans="1:11" ht="15.6" x14ac:dyDescent="0.3">
      <c r="A240" s="4">
        <v>22892</v>
      </c>
      <c r="B240" s="5" t="s">
        <v>2624</v>
      </c>
      <c r="C240" s="7">
        <v>15</v>
      </c>
      <c r="D240" s="10" t="s">
        <v>1263</v>
      </c>
      <c r="E240" s="10" t="s">
        <v>1264</v>
      </c>
      <c r="F240" s="10" t="s">
        <v>131</v>
      </c>
      <c r="G240" s="10">
        <v>4</v>
      </c>
      <c r="H240" s="10" t="s">
        <v>132</v>
      </c>
      <c r="I240" s="10">
        <v>135</v>
      </c>
      <c r="J240" s="36" t="e">
        <f>VLOOKUP(Tableau2[[#This Row],[Code NATINF]],'2024 à supprimer'!$A$1:$B$32,2,FALSE)</f>
        <v>#N/A</v>
      </c>
      <c r="K240" s="36" t="str">
        <f>VLOOKUP(Tableau2[[#This Row],[TexteReprimant]],'2024'!$K$2:$L$405,2,FALSE)</f>
        <v>CDR</v>
      </c>
    </row>
    <row r="241" spans="1:11" ht="15.6" x14ac:dyDescent="0.3">
      <c r="A241" s="37">
        <v>6209</v>
      </c>
      <c r="B241" s="38" t="s">
        <v>2625</v>
      </c>
      <c r="C241" s="39">
        <v>15</v>
      </c>
      <c r="D241" s="40" t="s">
        <v>372</v>
      </c>
      <c r="E241" s="40" t="s">
        <v>373</v>
      </c>
      <c r="F241" s="40" t="s">
        <v>131</v>
      </c>
      <c r="G241" s="40">
        <v>3</v>
      </c>
      <c r="H241" s="40" t="s">
        <v>216</v>
      </c>
      <c r="I241" s="40">
        <v>68</v>
      </c>
      <c r="J241" s="41" t="str">
        <f>VLOOKUP(Tableau2[[#This Row],[Code NATINF]],'2024 à supprimer'!$A$1:$B$32,2,FALSE)</f>
        <v>A SUPPRIMER</v>
      </c>
      <c r="K241" s="36" t="str">
        <f>VLOOKUP(Tableau2[[#This Row],[TexteReprimant]],'2024'!$K$2:$L$405,2,FALSE)</f>
        <v>CDR</v>
      </c>
    </row>
    <row r="242" spans="1:11" ht="15.6" x14ac:dyDescent="0.3">
      <c r="A242" s="4">
        <v>12524</v>
      </c>
      <c r="B242" s="5" t="s">
        <v>2626</v>
      </c>
      <c r="C242" s="7">
        <v>14</v>
      </c>
      <c r="D242" s="10" t="s">
        <v>686</v>
      </c>
      <c r="E242" s="10" t="s">
        <v>678</v>
      </c>
      <c r="F242" s="10" t="s">
        <v>131</v>
      </c>
      <c r="G242" s="10">
        <v>4</v>
      </c>
      <c r="H242" s="10" t="s">
        <v>132</v>
      </c>
      <c r="I242" s="10">
        <v>135</v>
      </c>
      <c r="J242" s="36" t="e">
        <f>VLOOKUP(Tableau2[[#This Row],[Code NATINF]],'2024 à supprimer'!$A$1:$B$32,2,FALSE)</f>
        <v>#N/A</v>
      </c>
      <c r="K242" s="36" t="str">
        <f>VLOOKUP(Tableau2[[#This Row],[TexteReprimant]],'2024'!$K$2:$L$405,2,FALSE)</f>
        <v>CDR</v>
      </c>
    </row>
    <row r="243" spans="1:11" ht="15.6" x14ac:dyDescent="0.3">
      <c r="A243" s="4">
        <v>6053</v>
      </c>
      <c r="B243" s="5" t="s">
        <v>2627</v>
      </c>
      <c r="C243" s="7">
        <v>14</v>
      </c>
      <c r="D243" s="10" t="s">
        <v>265</v>
      </c>
      <c r="E243" s="10" t="s">
        <v>266</v>
      </c>
      <c r="F243" s="10" t="s">
        <v>131</v>
      </c>
      <c r="G243" s="10">
        <v>4</v>
      </c>
      <c r="H243" s="10" t="s">
        <v>132</v>
      </c>
      <c r="I243" s="10">
        <v>135</v>
      </c>
      <c r="J243" s="36" t="e">
        <f>VLOOKUP(Tableau2[[#This Row],[Code NATINF]],'2024 à supprimer'!$A$1:$B$32,2,FALSE)</f>
        <v>#N/A</v>
      </c>
      <c r="K243" s="36" t="str">
        <f>VLOOKUP(Tableau2[[#This Row],[TexteReprimant]],'2024'!$K$2:$L$405,2,FALSE)</f>
        <v>CDR</v>
      </c>
    </row>
    <row r="244" spans="1:11" ht="15.6" x14ac:dyDescent="0.3">
      <c r="A244" s="4">
        <v>6094</v>
      </c>
      <c r="B244" s="5" t="s">
        <v>2628</v>
      </c>
      <c r="C244" s="7">
        <v>14</v>
      </c>
      <c r="D244" s="10" t="s">
        <v>288</v>
      </c>
      <c r="E244" s="10" t="s">
        <v>289</v>
      </c>
      <c r="F244" s="10" t="s">
        <v>131</v>
      </c>
      <c r="G244" s="10">
        <v>2</v>
      </c>
      <c r="H244" s="10" t="s">
        <v>149</v>
      </c>
      <c r="I244" s="10">
        <v>35</v>
      </c>
      <c r="J244" s="36" t="e">
        <f>VLOOKUP(Tableau2[[#This Row],[Code NATINF]],'2024 à supprimer'!$A$1:$B$32,2,FALSE)</f>
        <v>#N/A</v>
      </c>
      <c r="K244" s="36" t="str">
        <f>VLOOKUP(Tableau2[[#This Row],[TexteReprimant]],'2024'!$K$2:$L$405,2,FALSE)</f>
        <v>CDR</v>
      </c>
    </row>
    <row r="245" spans="1:11" ht="15.6" x14ac:dyDescent="0.3">
      <c r="A245" s="4">
        <v>32050</v>
      </c>
      <c r="B245" s="5" t="s">
        <v>2629</v>
      </c>
      <c r="C245" s="7">
        <v>14</v>
      </c>
      <c r="D245" s="10" t="s">
        <v>1941</v>
      </c>
      <c r="E245" s="10" t="s">
        <v>1942</v>
      </c>
      <c r="F245" s="10" t="s">
        <v>131</v>
      </c>
      <c r="G245" s="10">
        <v>4</v>
      </c>
      <c r="H245" s="10" t="s">
        <v>132</v>
      </c>
      <c r="I245" s="10">
        <v>135</v>
      </c>
      <c r="J245" s="36" t="e">
        <f>VLOOKUP(Tableau2[[#This Row],[Code NATINF]],'2024 à supprimer'!$A$1:$B$32,2,FALSE)</f>
        <v>#N/A</v>
      </c>
      <c r="K245" s="36" t="str">
        <f>VLOOKUP(Tableau2[[#This Row],[TexteReprimant]],'2024'!$K$2:$L$405,2,FALSE)</f>
        <v>CDR</v>
      </c>
    </row>
    <row r="246" spans="1:11" ht="15.6" x14ac:dyDescent="0.3">
      <c r="A246" s="42">
        <v>3487</v>
      </c>
      <c r="B246" s="43" t="s">
        <v>10</v>
      </c>
      <c r="C246" s="44">
        <v>13</v>
      </c>
      <c r="D246" s="45" t="e">
        <v>#N/A</v>
      </c>
      <c r="E246" s="45" t="e">
        <v>#N/A</v>
      </c>
      <c r="F246" s="45" t="e">
        <v>#N/A</v>
      </c>
      <c r="G246" s="45" t="e">
        <v>#N/A</v>
      </c>
      <c r="H246" s="45" t="e">
        <v>#N/A</v>
      </c>
      <c r="I246" s="45" t="e">
        <v>#N/A</v>
      </c>
      <c r="J246" s="41" t="str">
        <f>VLOOKUP(Tableau2[[#This Row],[Code NATINF]],'2024 à supprimer'!$A$1:$B$32,2,FALSE)</f>
        <v>A SUPPRIMER</v>
      </c>
      <c r="K246" s="36" t="e">
        <f>VLOOKUP(Tableau2[[#This Row],[TexteReprimant]],'2024'!$K$2:$L$405,2,FALSE)</f>
        <v>#N/A</v>
      </c>
    </row>
    <row r="247" spans="1:11" ht="15.6" x14ac:dyDescent="0.3">
      <c r="A247" s="16">
        <v>6032</v>
      </c>
      <c r="B247" s="17" t="s">
        <v>23</v>
      </c>
      <c r="C247" s="18">
        <v>13</v>
      </c>
      <c r="D247" s="19" t="e">
        <v>#N/A</v>
      </c>
      <c r="E247" s="19" t="e">
        <v>#N/A</v>
      </c>
      <c r="F247" s="19" t="e">
        <v>#N/A</v>
      </c>
      <c r="G247" s="19" t="e">
        <v>#N/A</v>
      </c>
      <c r="H247" s="19" t="e">
        <v>#N/A</v>
      </c>
      <c r="I247" s="19" t="e">
        <v>#N/A</v>
      </c>
      <c r="J247" s="36" t="e">
        <f>VLOOKUP(Tableau2[[#This Row],[Code NATINF]],'2024 à supprimer'!$A$1:$B$32,2,FALSE)</f>
        <v>#N/A</v>
      </c>
      <c r="K247" s="36" t="e">
        <f>VLOOKUP(Tableau2[[#This Row],[TexteReprimant]],'2024'!$K$2:$L$405,2,FALSE)</f>
        <v>#N/A</v>
      </c>
    </row>
    <row r="248" spans="1:11" ht="15.6" x14ac:dyDescent="0.3">
      <c r="A248" s="16">
        <v>6032</v>
      </c>
      <c r="B248" s="17" t="s">
        <v>64</v>
      </c>
      <c r="C248" s="18">
        <v>13</v>
      </c>
      <c r="D248" s="19" t="e">
        <v>#N/A</v>
      </c>
      <c r="E248" s="19" t="e">
        <v>#N/A</v>
      </c>
      <c r="F248" s="19" t="e">
        <v>#N/A</v>
      </c>
      <c r="G248" s="19" t="e">
        <v>#N/A</v>
      </c>
      <c r="H248" s="19" t="e">
        <v>#N/A</v>
      </c>
      <c r="I248" s="19" t="e">
        <v>#N/A</v>
      </c>
      <c r="J248" s="36" t="e">
        <f>VLOOKUP(Tableau2[[#This Row],[Code NATINF]],'2024 à supprimer'!$A$1:$B$32,2,FALSE)</f>
        <v>#N/A</v>
      </c>
      <c r="K248" s="36" t="e">
        <f>VLOOKUP(Tableau2[[#This Row],[TexteReprimant]],'2024'!$K$2:$L$405,2,FALSE)</f>
        <v>#N/A</v>
      </c>
    </row>
    <row r="249" spans="1:11" ht="15.6" x14ac:dyDescent="0.3">
      <c r="A249" s="4">
        <v>2452</v>
      </c>
      <c r="B249" s="5" t="s">
        <v>7</v>
      </c>
      <c r="C249" s="7">
        <v>13</v>
      </c>
      <c r="D249" s="10" t="s">
        <v>212</v>
      </c>
      <c r="E249" s="10" t="s">
        <v>193</v>
      </c>
      <c r="F249" s="10" t="s">
        <v>114</v>
      </c>
      <c r="G249" s="10">
        <v>4</v>
      </c>
      <c r="H249" s="10" t="s">
        <v>126</v>
      </c>
      <c r="I249" s="10">
        <v>135</v>
      </c>
      <c r="J249" s="36" t="e">
        <f>VLOOKUP(Tableau2[[#This Row],[Code NATINF]],'2024 à supprimer'!$A$1:$B$32,2,FALSE)</f>
        <v>#N/A</v>
      </c>
      <c r="K249" s="36" t="e">
        <f>VLOOKUP(Tableau2[[#This Row],[TexteReprimant]],'2024'!$K$2:$L$405,2,FALSE)</f>
        <v>#N/A</v>
      </c>
    </row>
    <row r="250" spans="1:11" ht="27.6" x14ac:dyDescent="0.3">
      <c r="A250" s="4">
        <v>32382</v>
      </c>
      <c r="B250" s="5" t="s">
        <v>2630</v>
      </c>
      <c r="C250" s="7">
        <v>13</v>
      </c>
      <c r="D250" s="10" t="s">
        <v>1979</v>
      </c>
      <c r="E250" s="10" t="s">
        <v>1974</v>
      </c>
      <c r="F250" s="10" t="s">
        <v>114</v>
      </c>
      <c r="G250" s="10">
        <v>3</v>
      </c>
      <c r="H250" s="10" t="s">
        <v>340</v>
      </c>
      <c r="I250" s="10">
        <v>68</v>
      </c>
      <c r="J250" s="36" t="e">
        <f>VLOOKUP(Tableau2[[#This Row],[Code NATINF]],'2024 à supprimer'!$A$1:$B$32,2,FALSE)</f>
        <v>#N/A</v>
      </c>
      <c r="K250" s="36" t="str">
        <f>VLOOKUP(Tableau2[[#This Row],[TexteReprimant]],'2024'!$K$2:$L$405,2,FALSE)</f>
        <v>CDR</v>
      </c>
    </row>
    <row r="251" spans="1:11" ht="15.6" x14ac:dyDescent="0.3">
      <c r="A251" s="4">
        <v>22860</v>
      </c>
      <c r="B251" s="5" t="s">
        <v>2631</v>
      </c>
      <c r="C251" s="7">
        <v>13</v>
      </c>
      <c r="D251" s="10" t="s">
        <v>1207</v>
      </c>
      <c r="E251" s="10" t="s">
        <v>1208</v>
      </c>
      <c r="F251" s="10" t="s">
        <v>131</v>
      </c>
      <c r="G251" s="10">
        <v>1</v>
      </c>
      <c r="H251" s="10" t="s">
        <v>122</v>
      </c>
      <c r="I251" s="10">
        <v>11</v>
      </c>
      <c r="J251" s="36" t="e">
        <f>VLOOKUP(Tableau2[[#This Row],[Code NATINF]],'2024 à supprimer'!$A$1:$B$32,2,FALSE)</f>
        <v>#N/A</v>
      </c>
      <c r="K251" s="36" t="str">
        <f>VLOOKUP(Tableau2[[#This Row],[TexteReprimant]],'2024'!$K$2:$L$405,2,FALSE)</f>
        <v>CDR</v>
      </c>
    </row>
    <row r="252" spans="1:11" ht="15.6" x14ac:dyDescent="0.3">
      <c r="A252" s="12">
        <v>6166</v>
      </c>
      <c r="B252" s="13" t="s">
        <v>2632</v>
      </c>
      <c r="C252" s="14">
        <v>12</v>
      </c>
      <c r="D252" s="15" t="e">
        <v>#N/A</v>
      </c>
      <c r="E252" s="15" t="e">
        <v>#N/A</v>
      </c>
      <c r="F252" s="15" t="e">
        <v>#N/A</v>
      </c>
      <c r="G252" s="15" t="e">
        <v>#N/A</v>
      </c>
      <c r="H252" s="15" t="e">
        <v>#N/A</v>
      </c>
      <c r="I252" s="15" t="e">
        <v>#N/A</v>
      </c>
      <c r="J252" s="36" t="e">
        <f>VLOOKUP(Tableau2[[#This Row],[Code NATINF]],'2024 à supprimer'!$A$1:$B$32,2,FALSE)</f>
        <v>#N/A</v>
      </c>
      <c r="K252" s="36" t="e">
        <f>VLOOKUP(Tableau2[[#This Row],[TexteReprimant]],'2024'!$K$2:$L$405,2,FALSE)</f>
        <v>#N/A</v>
      </c>
    </row>
    <row r="253" spans="1:11" ht="15.6" x14ac:dyDescent="0.3">
      <c r="A253" s="4">
        <v>10096</v>
      </c>
      <c r="B253" s="5" t="s">
        <v>2633</v>
      </c>
      <c r="C253" s="7">
        <v>12</v>
      </c>
      <c r="D253" s="10" t="s">
        <v>572</v>
      </c>
      <c r="E253" s="10" t="s">
        <v>573</v>
      </c>
      <c r="F253" s="10" t="s">
        <v>131</v>
      </c>
      <c r="G253" s="10">
        <v>4</v>
      </c>
      <c r="H253" s="10" t="s">
        <v>132</v>
      </c>
      <c r="I253" s="10">
        <v>135</v>
      </c>
      <c r="J253" s="36" t="e">
        <f>VLOOKUP(Tableau2[[#This Row],[Code NATINF]],'2024 à supprimer'!$A$1:$B$32,2,FALSE)</f>
        <v>#N/A</v>
      </c>
      <c r="K253" s="36" t="str">
        <f>VLOOKUP(Tableau2[[#This Row],[TexteReprimant]],'2024'!$K$2:$L$405,2,FALSE)</f>
        <v>CDR</v>
      </c>
    </row>
    <row r="254" spans="1:11" ht="27.6" x14ac:dyDescent="0.3">
      <c r="A254" s="4">
        <v>31897</v>
      </c>
      <c r="B254" s="5" t="s">
        <v>2634</v>
      </c>
      <c r="C254" s="7">
        <v>12</v>
      </c>
      <c r="D254" s="10" t="s">
        <v>1900</v>
      </c>
      <c r="E254" s="10" t="s">
        <v>1901</v>
      </c>
      <c r="F254" s="10" t="s">
        <v>114</v>
      </c>
      <c r="G254" s="10">
        <v>3</v>
      </c>
      <c r="H254" s="10" t="s">
        <v>340</v>
      </c>
      <c r="I254" s="10">
        <v>68</v>
      </c>
      <c r="J254" s="36" t="e">
        <f>VLOOKUP(Tableau2[[#This Row],[Code NATINF]],'2024 à supprimer'!$A$1:$B$32,2,FALSE)</f>
        <v>#N/A</v>
      </c>
      <c r="K254" s="36" t="str">
        <f>VLOOKUP(Tableau2[[#This Row],[TexteReprimant]],'2024'!$K$2:$L$405,2,FALSE)</f>
        <v>CDR</v>
      </c>
    </row>
    <row r="255" spans="1:11" ht="15.6" x14ac:dyDescent="0.3">
      <c r="A255" s="4">
        <v>22857</v>
      </c>
      <c r="B255" s="5" t="s">
        <v>2635</v>
      </c>
      <c r="C255" s="7">
        <v>12</v>
      </c>
      <c r="D255" s="10" t="s">
        <v>1198</v>
      </c>
      <c r="E255" s="10" t="s">
        <v>1199</v>
      </c>
      <c r="F255" s="10" t="s">
        <v>131</v>
      </c>
      <c r="G255" s="10">
        <v>1</v>
      </c>
      <c r="H255" s="10" t="s">
        <v>122</v>
      </c>
      <c r="I255" s="10">
        <v>11</v>
      </c>
      <c r="J255" s="36" t="e">
        <f>VLOOKUP(Tableau2[[#This Row],[Code NATINF]],'2024 à supprimer'!$A$1:$B$32,2,FALSE)</f>
        <v>#N/A</v>
      </c>
      <c r="K255" s="36" t="str">
        <f>VLOOKUP(Tableau2[[#This Row],[TexteReprimant]],'2024'!$K$2:$L$405,2,FALSE)</f>
        <v>CDR</v>
      </c>
    </row>
    <row r="256" spans="1:11" ht="15.6" x14ac:dyDescent="0.3">
      <c r="A256" s="12">
        <v>3671</v>
      </c>
      <c r="B256" s="13" t="s">
        <v>13</v>
      </c>
      <c r="C256" s="14">
        <v>11</v>
      </c>
      <c r="D256" s="15" t="e">
        <v>#N/A</v>
      </c>
      <c r="E256" s="15" t="e">
        <v>#N/A</v>
      </c>
      <c r="F256" s="15" t="e">
        <v>#N/A</v>
      </c>
      <c r="G256" s="15" t="e">
        <v>#N/A</v>
      </c>
      <c r="H256" s="15" t="e">
        <v>#N/A</v>
      </c>
      <c r="I256" s="15" t="e">
        <v>#N/A</v>
      </c>
      <c r="J256" s="36" t="e">
        <f>VLOOKUP(Tableau2[[#This Row],[Code NATINF]],'2024 à supprimer'!$A$1:$B$32,2,FALSE)</f>
        <v>#N/A</v>
      </c>
      <c r="K256" s="36" t="e">
        <f>VLOOKUP(Tableau2[[#This Row],[TexteReprimant]],'2024'!$K$2:$L$405,2,FALSE)</f>
        <v>#N/A</v>
      </c>
    </row>
    <row r="257" spans="1:11" ht="15.6" x14ac:dyDescent="0.3">
      <c r="A257" s="12">
        <v>3671</v>
      </c>
      <c r="B257" s="13" t="s">
        <v>14</v>
      </c>
      <c r="C257" s="14">
        <v>11</v>
      </c>
      <c r="D257" s="15" t="e">
        <v>#N/A</v>
      </c>
      <c r="E257" s="15" t="e">
        <v>#N/A</v>
      </c>
      <c r="F257" s="15" t="e">
        <v>#N/A</v>
      </c>
      <c r="G257" s="15" t="e">
        <v>#N/A</v>
      </c>
      <c r="H257" s="15" t="e">
        <v>#N/A</v>
      </c>
      <c r="I257" s="15" t="e">
        <v>#N/A</v>
      </c>
      <c r="J257" s="36" t="e">
        <f>VLOOKUP(Tableau2[[#This Row],[Code NATINF]],'2024 à supprimer'!$A$1:$B$32,2,FALSE)</f>
        <v>#N/A</v>
      </c>
      <c r="K257" s="36" t="e">
        <f>VLOOKUP(Tableau2[[#This Row],[TexteReprimant]],'2024'!$K$2:$L$405,2,FALSE)</f>
        <v>#N/A</v>
      </c>
    </row>
    <row r="258" spans="1:11" ht="15.6" x14ac:dyDescent="0.3">
      <c r="A258" s="42">
        <v>2753</v>
      </c>
      <c r="B258" s="43" t="s">
        <v>2638</v>
      </c>
      <c r="C258" s="44">
        <v>11</v>
      </c>
      <c r="D258" s="45" t="e">
        <v>#N/A</v>
      </c>
      <c r="E258" s="45" t="e">
        <v>#N/A</v>
      </c>
      <c r="F258" s="45" t="e">
        <v>#N/A</v>
      </c>
      <c r="G258" s="45" t="e">
        <v>#N/A</v>
      </c>
      <c r="H258" s="45" t="e">
        <v>#N/A</v>
      </c>
      <c r="I258" s="45" t="e">
        <v>#N/A</v>
      </c>
      <c r="J258" s="41" t="str">
        <f>VLOOKUP(Tableau2[[#This Row],[Code NATINF]],'2024 à supprimer'!$A$1:$B$32,2,FALSE)</f>
        <v>A SUPPRIMER</v>
      </c>
      <c r="K258" s="36" t="e">
        <f>VLOOKUP(Tableau2[[#This Row],[TexteReprimant]],'2024'!$K$2:$L$405,2,FALSE)</f>
        <v>#N/A</v>
      </c>
    </row>
    <row r="259" spans="1:11" ht="27.6" x14ac:dyDescent="0.3">
      <c r="A259" s="12">
        <v>21944</v>
      </c>
      <c r="B259" s="13" t="s">
        <v>2639</v>
      </c>
      <c r="C259" s="14">
        <v>11</v>
      </c>
      <c r="D259" s="15" t="e">
        <v>#N/A</v>
      </c>
      <c r="E259" s="15" t="e">
        <v>#N/A</v>
      </c>
      <c r="F259" s="15" t="e">
        <v>#N/A</v>
      </c>
      <c r="G259" s="15" t="e">
        <v>#N/A</v>
      </c>
      <c r="H259" s="15" t="e">
        <v>#N/A</v>
      </c>
      <c r="I259" s="15" t="e">
        <v>#N/A</v>
      </c>
      <c r="J259" s="36" t="e">
        <f>VLOOKUP(Tableau2[[#This Row],[Code NATINF]],'2024 à supprimer'!$A$1:$B$32,2,FALSE)</f>
        <v>#N/A</v>
      </c>
      <c r="K259" s="36" t="e">
        <f>VLOOKUP(Tableau2[[#This Row],[TexteReprimant]],'2024'!$K$2:$L$405,2,FALSE)</f>
        <v>#N/A</v>
      </c>
    </row>
    <row r="260" spans="1:11" ht="15.6" x14ac:dyDescent="0.3">
      <c r="A260" s="16">
        <v>6032</v>
      </c>
      <c r="B260" s="17" t="s">
        <v>21</v>
      </c>
      <c r="C260" s="18">
        <v>11</v>
      </c>
      <c r="D260" s="19" t="e">
        <v>#N/A</v>
      </c>
      <c r="E260" s="19" t="e">
        <v>#N/A</v>
      </c>
      <c r="F260" s="19" t="e">
        <v>#N/A</v>
      </c>
      <c r="G260" s="19" t="e">
        <v>#N/A</v>
      </c>
      <c r="H260" s="19" t="e">
        <v>#N/A</v>
      </c>
      <c r="I260" s="19" t="e">
        <v>#N/A</v>
      </c>
      <c r="J260" s="36" t="e">
        <f>VLOOKUP(Tableau2[[#This Row],[Code NATINF]],'2024 à supprimer'!$A$1:$B$32,2,FALSE)</f>
        <v>#N/A</v>
      </c>
      <c r="K260" s="36" t="e">
        <f>VLOOKUP(Tableau2[[#This Row],[TexteReprimant]],'2024'!$K$2:$L$405,2,FALSE)</f>
        <v>#N/A</v>
      </c>
    </row>
    <row r="261" spans="1:11" ht="15.6" x14ac:dyDescent="0.3">
      <c r="A261" s="16">
        <v>6032</v>
      </c>
      <c r="B261" s="17" t="s">
        <v>47</v>
      </c>
      <c r="C261" s="18">
        <v>11</v>
      </c>
      <c r="D261" s="19" t="e">
        <v>#N/A</v>
      </c>
      <c r="E261" s="19" t="e">
        <v>#N/A</v>
      </c>
      <c r="F261" s="19" t="e">
        <v>#N/A</v>
      </c>
      <c r="G261" s="19" t="e">
        <v>#N/A</v>
      </c>
      <c r="H261" s="19" t="e">
        <v>#N/A</v>
      </c>
      <c r="I261" s="19" t="e">
        <v>#N/A</v>
      </c>
      <c r="J261" s="36" t="e">
        <f>VLOOKUP(Tableau2[[#This Row],[Code NATINF]],'2024 à supprimer'!$A$1:$B$32,2,FALSE)</f>
        <v>#N/A</v>
      </c>
      <c r="K261" s="36" t="e">
        <f>VLOOKUP(Tableau2[[#This Row],[TexteReprimant]],'2024'!$K$2:$L$405,2,FALSE)</f>
        <v>#N/A</v>
      </c>
    </row>
    <row r="262" spans="1:11" ht="15.6" x14ac:dyDescent="0.3">
      <c r="A262" s="16">
        <v>6032</v>
      </c>
      <c r="B262" s="17" t="s">
        <v>52</v>
      </c>
      <c r="C262" s="18">
        <v>11</v>
      </c>
      <c r="D262" s="19" t="e">
        <v>#N/A</v>
      </c>
      <c r="E262" s="19" t="e">
        <v>#N/A</v>
      </c>
      <c r="F262" s="19" t="e">
        <v>#N/A</v>
      </c>
      <c r="G262" s="19" t="e">
        <v>#N/A</v>
      </c>
      <c r="H262" s="19" t="e">
        <v>#N/A</v>
      </c>
      <c r="I262" s="19" t="e">
        <v>#N/A</v>
      </c>
      <c r="J262" s="36" t="e">
        <f>VLOOKUP(Tableau2[[#This Row],[Code NATINF]],'2024 à supprimer'!$A$1:$B$32,2,FALSE)</f>
        <v>#N/A</v>
      </c>
      <c r="K262" s="36" t="e">
        <f>VLOOKUP(Tableau2[[#This Row],[TexteReprimant]],'2024'!$K$2:$L$405,2,FALSE)</f>
        <v>#N/A</v>
      </c>
    </row>
    <row r="263" spans="1:11" ht="15.6" x14ac:dyDescent="0.3">
      <c r="A263" s="4">
        <v>35614</v>
      </c>
      <c r="B263" s="5" t="s">
        <v>2414</v>
      </c>
      <c r="C263" s="7">
        <v>11</v>
      </c>
      <c r="D263" s="10" t="s">
        <v>2413</v>
      </c>
      <c r="E263" s="10" t="s">
        <v>678</v>
      </c>
      <c r="F263" s="10" t="s">
        <v>131</v>
      </c>
      <c r="G263" s="10">
        <v>4</v>
      </c>
      <c r="H263" s="10" t="s">
        <v>132</v>
      </c>
      <c r="I263" s="10">
        <v>135</v>
      </c>
      <c r="J263" s="36" t="e">
        <f>VLOOKUP(Tableau2[[#This Row],[Code NATINF]],'2024 à supprimer'!$A$1:$B$32,2,FALSE)</f>
        <v>#N/A</v>
      </c>
      <c r="K263" s="36" t="str">
        <f>VLOOKUP(Tableau2[[#This Row],[TexteReprimant]],'2024'!$K$2:$L$405,2,FALSE)</f>
        <v>CDR</v>
      </c>
    </row>
    <row r="264" spans="1:11" ht="15.6" x14ac:dyDescent="0.3">
      <c r="A264" s="4">
        <v>33354</v>
      </c>
      <c r="B264" s="5" t="s">
        <v>2636</v>
      </c>
      <c r="C264" s="7">
        <v>11</v>
      </c>
      <c r="D264" s="10" t="s">
        <v>2065</v>
      </c>
      <c r="E264" s="10" t="s">
        <v>2061</v>
      </c>
      <c r="F264" s="10" t="s">
        <v>131</v>
      </c>
      <c r="G264" s="10">
        <v>4</v>
      </c>
      <c r="H264" s="10" t="s">
        <v>132</v>
      </c>
      <c r="I264" s="10">
        <v>135</v>
      </c>
      <c r="J264" s="36" t="e">
        <f>VLOOKUP(Tableau2[[#This Row],[Code NATINF]],'2024 à supprimer'!$A$1:$B$32,2,FALSE)</f>
        <v>#N/A</v>
      </c>
      <c r="K264" s="36" t="str">
        <f>VLOOKUP(Tableau2[[#This Row],[TexteReprimant]],'2024'!$K$2:$L$405,2,FALSE)</f>
        <v>CDR</v>
      </c>
    </row>
    <row r="265" spans="1:11" ht="15.6" x14ac:dyDescent="0.3">
      <c r="A265" s="4">
        <v>6111</v>
      </c>
      <c r="B265" s="5" t="s">
        <v>2637</v>
      </c>
      <c r="C265" s="7">
        <v>11</v>
      </c>
      <c r="D265" s="10" t="s">
        <v>311</v>
      </c>
      <c r="E265" s="10" t="s">
        <v>312</v>
      </c>
      <c r="F265" s="10" t="s">
        <v>131</v>
      </c>
      <c r="G265" s="10">
        <v>4</v>
      </c>
      <c r="H265" s="10" t="s">
        <v>132</v>
      </c>
      <c r="I265" s="10">
        <v>135</v>
      </c>
      <c r="J265" s="36" t="e">
        <f>VLOOKUP(Tableau2[[#This Row],[Code NATINF]],'2024 à supprimer'!$A$1:$B$32,2,FALSE)</f>
        <v>#N/A</v>
      </c>
      <c r="K265" s="36" t="str">
        <f>VLOOKUP(Tableau2[[#This Row],[TexteReprimant]],'2024'!$K$2:$L$405,2,FALSE)</f>
        <v>CDR</v>
      </c>
    </row>
    <row r="266" spans="1:11" ht="15.6" x14ac:dyDescent="0.3">
      <c r="A266" s="4">
        <v>26960</v>
      </c>
      <c r="B266" s="5" t="s">
        <v>2640</v>
      </c>
      <c r="C266" s="7">
        <v>11</v>
      </c>
      <c r="D266" s="10" t="s">
        <v>1503</v>
      </c>
      <c r="E266" s="10" t="s">
        <v>134</v>
      </c>
      <c r="F266" s="10" t="s">
        <v>131</v>
      </c>
      <c r="G266" s="10">
        <v>4</v>
      </c>
      <c r="H266" s="10" t="s">
        <v>132</v>
      </c>
      <c r="I266" s="10">
        <v>135</v>
      </c>
      <c r="J266" s="36" t="e">
        <f>VLOOKUP(Tableau2[[#This Row],[Code NATINF]],'2024 à supprimer'!$A$1:$B$32,2,FALSE)</f>
        <v>#N/A</v>
      </c>
      <c r="K266" s="36" t="str">
        <f>VLOOKUP(Tableau2[[#This Row],[TexteReprimant]],'2024'!$K$2:$L$405,2,FALSE)</f>
        <v>CDR</v>
      </c>
    </row>
    <row r="267" spans="1:11" ht="15.6" x14ac:dyDescent="0.3">
      <c r="A267" s="16">
        <v>6032</v>
      </c>
      <c r="B267" s="17" t="s">
        <v>30</v>
      </c>
      <c r="C267" s="18">
        <v>10</v>
      </c>
      <c r="D267" s="19" t="e">
        <v>#N/A</v>
      </c>
      <c r="E267" s="19" t="e">
        <v>#N/A</v>
      </c>
      <c r="F267" s="19" t="e">
        <v>#N/A</v>
      </c>
      <c r="G267" s="19" t="e">
        <v>#N/A</v>
      </c>
      <c r="H267" s="19" t="e">
        <v>#N/A</v>
      </c>
      <c r="I267" s="19" t="e">
        <v>#N/A</v>
      </c>
      <c r="J267" s="36" t="e">
        <f>VLOOKUP(Tableau2[[#This Row],[Code NATINF]],'2024 à supprimer'!$A$1:$B$32,2,FALSE)</f>
        <v>#N/A</v>
      </c>
      <c r="K267" s="36" t="e">
        <f>VLOOKUP(Tableau2[[#This Row],[TexteReprimant]],'2024'!$K$2:$L$405,2,FALSE)</f>
        <v>#N/A</v>
      </c>
    </row>
    <row r="268" spans="1:11" ht="15.6" x14ac:dyDescent="0.3">
      <c r="A268" s="4">
        <v>20794</v>
      </c>
      <c r="B268" s="5" t="s">
        <v>78</v>
      </c>
      <c r="C268" s="7">
        <v>10</v>
      </c>
      <c r="D268" s="10" t="s">
        <v>818</v>
      </c>
      <c r="E268" s="10" t="s">
        <v>819</v>
      </c>
      <c r="F268" s="10" t="s">
        <v>267</v>
      </c>
      <c r="G268" s="10">
        <v>3</v>
      </c>
      <c r="H268" s="10" t="s">
        <v>216</v>
      </c>
      <c r="I268" s="10">
        <v>68</v>
      </c>
      <c r="J268" s="36" t="e">
        <f>VLOOKUP(Tableau2[[#This Row],[Code NATINF]],'2024 à supprimer'!$A$1:$B$32,2,FALSE)</f>
        <v>#N/A</v>
      </c>
      <c r="K268" s="36" t="str">
        <f>VLOOKUP(Tableau2[[#This Row],[TexteReprimant]],'2024'!$K$2:$L$405,2,FALSE)</f>
        <v>CODE PENAL</v>
      </c>
    </row>
    <row r="269" spans="1:11" ht="15.6" x14ac:dyDescent="0.3">
      <c r="A269" s="4">
        <v>20795</v>
      </c>
      <c r="B269" s="5" t="s">
        <v>79</v>
      </c>
      <c r="C269" s="7">
        <v>10</v>
      </c>
      <c r="D269" s="10" t="s">
        <v>818</v>
      </c>
      <c r="E269" s="10" t="s">
        <v>819</v>
      </c>
      <c r="F269" s="10" t="s">
        <v>267</v>
      </c>
      <c r="G269" s="10">
        <v>3</v>
      </c>
      <c r="H269" s="10" t="s">
        <v>216</v>
      </c>
      <c r="I269" s="10">
        <v>68</v>
      </c>
      <c r="J269" s="36" t="e">
        <f>VLOOKUP(Tableau2[[#This Row],[Code NATINF]],'2024 à supprimer'!$A$1:$B$32,2,FALSE)</f>
        <v>#N/A</v>
      </c>
      <c r="K269" s="36" t="str">
        <f>VLOOKUP(Tableau2[[#This Row],[TexteReprimant]],'2024'!$K$2:$L$405,2,FALSE)</f>
        <v>CODE PENAL</v>
      </c>
    </row>
    <row r="270" spans="1:11" ht="15.6" x14ac:dyDescent="0.3">
      <c r="A270" s="4">
        <v>27193</v>
      </c>
      <c r="B270" s="5" t="s">
        <v>2641</v>
      </c>
      <c r="C270" s="7">
        <v>10</v>
      </c>
      <c r="D270" s="10" t="s">
        <v>1554</v>
      </c>
      <c r="E270" s="10" t="s">
        <v>611</v>
      </c>
      <c r="F270" s="10" t="s">
        <v>131</v>
      </c>
      <c r="G270" s="10">
        <v>4</v>
      </c>
      <c r="H270" s="10" t="s">
        <v>132</v>
      </c>
      <c r="I270" s="10">
        <v>135</v>
      </c>
      <c r="J270" s="36" t="e">
        <f>VLOOKUP(Tableau2[[#This Row],[Code NATINF]],'2024 à supprimer'!$A$1:$B$32,2,FALSE)</f>
        <v>#N/A</v>
      </c>
      <c r="K270" s="36" t="str">
        <f>VLOOKUP(Tableau2[[#This Row],[TexteReprimant]],'2024'!$K$2:$L$405,2,FALSE)</f>
        <v>CDR</v>
      </c>
    </row>
    <row r="271" spans="1:11" ht="15.6" x14ac:dyDescent="0.3">
      <c r="A271" s="4">
        <v>21206</v>
      </c>
      <c r="B271" s="5" t="s">
        <v>2642</v>
      </c>
      <c r="C271" s="7">
        <v>10</v>
      </c>
      <c r="D271" s="10" t="s">
        <v>837</v>
      </c>
      <c r="E271" s="10" t="s">
        <v>505</v>
      </c>
      <c r="F271" s="10" t="s">
        <v>121</v>
      </c>
      <c r="G271" s="10">
        <v>2</v>
      </c>
      <c r="H271" s="10" t="s">
        <v>162</v>
      </c>
      <c r="I271" s="10">
        <v>35</v>
      </c>
      <c r="J271" s="36" t="e">
        <f>VLOOKUP(Tableau2[[#This Row],[Code NATINF]],'2024 à supprimer'!$A$1:$B$32,2,FALSE)</f>
        <v>#N/A</v>
      </c>
      <c r="K271" s="36" t="str">
        <f>VLOOKUP(Tableau2[[#This Row],[TexteReprimant]],'2024'!$K$2:$L$405,2,FALSE)</f>
        <v>CDR</v>
      </c>
    </row>
    <row r="272" spans="1:11" ht="15.6" x14ac:dyDescent="0.3">
      <c r="A272" s="16">
        <v>6032</v>
      </c>
      <c r="B272" s="17" t="s">
        <v>62</v>
      </c>
      <c r="C272" s="18">
        <v>9</v>
      </c>
      <c r="D272" s="19" t="e">
        <v>#N/A</v>
      </c>
      <c r="E272" s="19" t="e">
        <v>#N/A</v>
      </c>
      <c r="F272" s="19" t="e">
        <v>#N/A</v>
      </c>
      <c r="G272" s="19" t="e">
        <v>#N/A</v>
      </c>
      <c r="H272" s="19" t="e">
        <v>#N/A</v>
      </c>
      <c r="I272" s="19" t="e">
        <v>#N/A</v>
      </c>
      <c r="J272" s="36" t="e">
        <f>VLOOKUP(Tableau2[[#This Row],[Code NATINF]],'2024 à supprimer'!$A$1:$B$32,2,FALSE)</f>
        <v>#N/A</v>
      </c>
      <c r="K272" s="36" t="e">
        <f>VLOOKUP(Tableau2[[#This Row],[TexteReprimant]],'2024'!$K$2:$L$405,2,FALSE)</f>
        <v>#N/A</v>
      </c>
    </row>
    <row r="273" spans="1:11" ht="15.6" x14ac:dyDescent="0.3">
      <c r="A273" s="4">
        <v>22916</v>
      </c>
      <c r="B273" s="5" t="s">
        <v>2643</v>
      </c>
      <c r="C273" s="7">
        <v>9</v>
      </c>
      <c r="D273" s="10" t="s">
        <v>1309</v>
      </c>
      <c r="E273" s="10" t="s">
        <v>1310</v>
      </c>
      <c r="F273" s="10" t="s">
        <v>131</v>
      </c>
      <c r="G273" s="10">
        <v>2</v>
      </c>
      <c r="H273" s="10" t="s">
        <v>149</v>
      </c>
      <c r="I273" s="10">
        <v>35</v>
      </c>
      <c r="J273" s="36" t="e">
        <f>VLOOKUP(Tableau2[[#This Row],[Code NATINF]],'2024 à supprimer'!$A$1:$B$32,2,FALSE)</f>
        <v>#N/A</v>
      </c>
      <c r="K273" s="36" t="str">
        <f>VLOOKUP(Tableau2[[#This Row],[TexteReprimant]],'2024'!$K$2:$L$405,2,FALSE)</f>
        <v>CDR</v>
      </c>
    </row>
    <row r="274" spans="1:11" ht="15.6" x14ac:dyDescent="0.3">
      <c r="A274" s="4">
        <v>7600</v>
      </c>
      <c r="B274" s="5" t="s">
        <v>2644</v>
      </c>
      <c r="C274" s="7">
        <v>9</v>
      </c>
      <c r="D274" s="10" t="s">
        <v>534</v>
      </c>
      <c r="E274" s="10" t="s">
        <v>462</v>
      </c>
      <c r="F274" s="10" t="s">
        <v>121</v>
      </c>
      <c r="G274" s="10">
        <v>2</v>
      </c>
      <c r="H274" s="10" t="s">
        <v>162</v>
      </c>
      <c r="I274" s="10">
        <v>35</v>
      </c>
      <c r="J274" s="36" t="e">
        <f>VLOOKUP(Tableau2[[#This Row],[Code NATINF]],'2024 à supprimer'!$A$1:$B$32,2,FALSE)</f>
        <v>#N/A</v>
      </c>
      <c r="K274" s="36" t="str">
        <f>VLOOKUP(Tableau2[[#This Row],[TexteReprimant]],'2024'!$K$2:$L$405,2,FALSE)</f>
        <v>CDR</v>
      </c>
    </row>
    <row r="275" spans="1:11" ht="27.6" x14ac:dyDescent="0.3">
      <c r="A275" s="4">
        <v>22925</v>
      </c>
      <c r="B275" s="5" t="s">
        <v>2645</v>
      </c>
      <c r="C275" s="7">
        <v>9</v>
      </c>
      <c r="D275" s="10" t="s">
        <v>1324</v>
      </c>
      <c r="E275" s="10" t="s">
        <v>1327</v>
      </c>
      <c r="F275" s="10" t="s">
        <v>131</v>
      </c>
      <c r="G275" s="10">
        <v>4</v>
      </c>
      <c r="H275" s="10" t="s">
        <v>132</v>
      </c>
      <c r="I275" s="10">
        <v>135</v>
      </c>
      <c r="J275" s="36" t="e">
        <f>VLOOKUP(Tableau2[[#This Row],[Code NATINF]],'2024 à supprimer'!$A$1:$B$32,2,FALSE)</f>
        <v>#N/A</v>
      </c>
      <c r="K275" s="36" t="str">
        <f>VLOOKUP(Tableau2[[#This Row],[TexteReprimant]],'2024'!$K$2:$L$405,2,FALSE)</f>
        <v>CDR</v>
      </c>
    </row>
    <row r="276" spans="1:11" ht="27.6" x14ac:dyDescent="0.3">
      <c r="A276" s="4">
        <v>6210</v>
      </c>
      <c r="B276" s="5" t="s">
        <v>2646</v>
      </c>
      <c r="C276" s="7">
        <v>9</v>
      </c>
      <c r="D276" s="10" t="s">
        <v>375</v>
      </c>
      <c r="E276" s="10" t="s">
        <v>376</v>
      </c>
      <c r="F276" s="10" t="s">
        <v>131</v>
      </c>
      <c r="G276" s="10">
        <v>4</v>
      </c>
      <c r="H276" s="10" t="s">
        <v>132</v>
      </c>
      <c r="I276" s="10">
        <v>135</v>
      </c>
      <c r="J276" s="36" t="e">
        <f>VLOOKUP(Tableau2[[#This Row],[Code NATINF]],'2024 à supprimer'!$A$1:$B$32,2,FALSE)</f>
        <v>#N/A</v>
      </c>
      <c r="K276" s="36" t="str">
        <f>VLOOKUP(Tableau2[[#This Row],[TexteReprimant]],'2024'!$K$2:$L$405,2,FALSE)</f>
        <v>CDR</v>
      </c>
    </row>
    <row r="277" spans="1:11" ht="15.6" x14ac:dyDescent="0.3">
      <c r="A277" s="4">
        <v>22789</v>
      </c>
      <c r="B277" s="5" t="s">
        <v>2647</v>
      </c>
      <c r="C277" s="7">
        <v>8</v>
      </c>
      <c r="D277" s="10" t="s">
        <v>1046</v>
      </c>
      <c r="E277" s="10" t="s">
        <v>1044</v>
      </c>
      <c r="F277" s="10" t="s">
        <v>131</v>
      </c>
      <c r="G277" s="10">
        <v>1</v>
      </c>
      <c r="H277" s="10" t="s">
        <v>122</v>
      </c>
      <c r="I277" s="10">
        <v>4</v>
      </c>
      <c r="J277" s="36" t="e">
        <f>VLOOKUP(Tableau2[[#This Row],[Code NATINF]],'2024 à supprimer'!$A$1:$B$32,2,FALSE)</f>
        <v>#N/A</v>
      </c>
      <c r="K277" s="36" t="str">
        <f>VLOOKUP(Tableau2[[#This Row],[TexteReprimant]],'2024'!$K$2:$L$405,2,FALSE)</f>
        <v>CDR</v>
      </c>
    </row>
    <row r="278" spans="1:11" ht="15.6" x14ac:dyDescent="0.3">
      <c r="A278" s="4">
        <v>6134</v>
      </c>
      <c r="B278" s="5" t="s">
        <v>2648</v>
      </c>
      <c r="C278" s="7">
        <v>8</v>
      </c>
      <c r="D278" s="10" t="s">
        <v>347</v>
      </c>
      <c r="E278" s="10" t="s">
        <v>348</v>
      </c>
      <c r="F278" s="10" t="s">
        <v>131</v>
      </c>
      <c r="G278" s="10">
        <v>3</v>
      </c>
      <c r="H278" s="10" t="s">
        <v>340</v>
      </c>
      <c r="I278" s="10">
        <v>68</v>
      </c>
      <c r="J278" s="36" t="e">
        <f>VLOOKUP(Tableau2[[#This Row],[Code NATINF]],'2024 à supprimer'!$A$1:$B$32,2,FALSE)</f>
        <v>#N/A</v>
      </c>
      <c r="K278" s="36" t="str">
        <f>VLOOKUP(Tableau2[[#This Row],[TexteReprimant]],'2024'!$K$2:$L$405,2,FALSE)</f>
        <v>CDR</v>
      </c>
    </row>
    <row r="279" spans="1:11" ht="15.6" x14ac:dyDescent="0.3">
      <c r="A279" s="4">
        <v>22625</v>
      </c>
      <c r="B279" s="5" t="s">
        <v>2649</v>
      </c>
      <c r="C279" s="7">
        <v>8</v>
      </c>
      <c r="D279" s="10" t="s">
        <v>969</v>
      </c>
      <c r="E279" s="10" t="s">
        <v>970</v>
      </c>
      <c r="F279" s="10" t="s">
        <v>131</v>
      </c>
      <c r="G279" s="10">
        <v>3</v>
      </c>
      <c r="H279" s="10" t="s">
        <v>340</v>
      </c>
      <c r="I279" s="10">
        <v>68</v>
      </c>
      <c r="J279" s="36" t="e">
        <f>VLOOKUP(Tableau2[[#This Row],[Code NATINF]],'2024 à supprimer'!$A$1:$B$32,2,FALSE)</f>
        <v>#N/A</v>
      </c>
      <c r="K279" s="36" t="str">
        <f>VLOOKUP(Tableau2[[#This Row],[TexteReprimant]],'2024'!$K$2:$L$405,2,FALSE)</f>
        <v>CDR</v>
      </c>
    </row>
    <row r="280" spans="1:11" ht="15.6" x14ac:dyDescent="0.3">
      <c r="A280" s="16">
        <v>6032</v>
      </c>
      <c r="B280" s="17" t="s">
        <v>24</v>
      </c>
      <c r="C280" s="18">
        <v>7</v>
      </c>
      <c r="D280" s="19" t="e">
        <v>#N/A</v>
      </c>
      <c r="E280" s="19" t="e">
        <v>#N/A</v>
      </c>
      <c r="F280" s="19" t="e">
        <v>#N/A</v>
      </c>
      <c r="G280" s="19" t="e">
        <v>#N/A</v>
      </c>
      <c r="H280" s="19" t="e">
        <v>#N/A</v>
      </c>
      <c r="I280" s="19" t="e">
        <v>#N/A</v>
      </c>
      <c r="J280" s="36" t="e">
        <f>VLOOKUP(Tableau2[[#This Row],[Code NATINF]],'2024 à supprimer'!$A$1:$B$32,2,FALSE)</f>
        <v>#N/A</v>
      </c>
      <c r="K280" s="36" t="e">
        <f>VLOOKUP(Tableau2[[#This Row],[TexteReprimant]],'2024'!$K$2:$L$405,2,FALSE)</f>
        <v>#N/A</v>
      </c>
    </row>
    <row r="281" spans="1:11" ht="15.6" x14ac:dyDescent="0.3">
      <c r="A281" s="4">
        <v>22160</v>
      </c>
      <c r="B281" s="5" t="s">
        <v>81</v>
      </c>
      <c r="C281" s="7">
        <v>7</v>
      </c>
      <c r="D281" s="10" t="s">
        <v>900</v>
      </c>
      <c r="E281" s="10" t="s">
        <v>892</v>
      </c>
      <c r="F281" s="10" t="s">
        <v>161</v>
      </c>
      <c r="G281" s="10">
        <v>2</v>
      </c>
      <c r="H281" s="10" t="s">
        <v>162</v>
      </c>
      <c r="I281" s="10">
        <v>35</v>
      </c>
      <c r="J281" s="36" t="e">
        <f>VLOOKUP(Tableau2[[#This Row],[Code NATINF]],'2024 à supprimer'!$A$1:$B$32,2,FALSE)</f>
        <v>#N/A</v>
      </c>
      <c r="K281" s="36" t="str">
        <f>VLOOKUP(Tableau2[[#This Row],[TexteReprimant]],'2024'!$K$2:$L$405,2,FALSE)</f>
        <v>CODE RURAL</v>
      </c>
    </row>
    <row r="282" spans="1:11" ht="15.6" x14ac:dyDescent="0.3">
      <c r="A282" s="37">
        <v>7593</v>
      </c>
      <c r="B282" s="38" t="s">
        <v>520</v>
      </c>
      <c r="C282" s="39">
        <v>7</v>
      </c>
      <c r="D282" s="40" t="s">
        <v>521</v>
      </c>
      <c r="E282" s="40" t="s">
        <v>522</v>
      </c>
      <c r="F282" s="40" t="s">
        <v>121</v>
      </c>
      <c r="G282" s="40">
        <v>2</v>
      </c>
      <c r="H282" s="40" t="s">
        <v>162</v>
      </c>
      <c r="I282" s="40">
        <v>35</v>
      </c>
      <c r="J282" s="41" t="str">
        <f>VLOOKUP(Tableau2[[#This Row],[Code NATINF]],'2024 à supprimer'!$A$1:$B$32,2,FALSE)</f>
        <v>A SUPPRIMER</v>
      </c>
      <c r="K282" s="36" t="str">
        <f>VLOOKUP(Tableau2[[#This Row],[TexteReprimant]],'2024'!$K$2:$L$405,2,FALSE)</f>
        <v>CDR</v>
      </c>
    </row>
    <row r="283" spans="1:11" ht="15.6" x14ac:dyDescent="0.3">
      <c r="A283" s="4">
        <v>12525</v>
      </c>
      <c r="B283" s="5" t="s">
        <v>2650</v>
      </c>
      <c r="C283" s="7">
        <v>7</v>
      </c>
      <c r="D283" s="10" t="s">
        <v>688</v>
      </c>
      <c r="E283" s="10" t="s">
        <v>678</v>
      </c>
      <c r="F283" s="10" t="s">
        <v>131</v>
      </c>
      <c r="G283" s="10">
        <v>4</v>
      </c>
      <c r="H283" s="10" t="s">
        <v>132</v>
      </c>
      <c r="I283" s="10">
        <v>135</v>
      </c>
      <c r="J283" s="36" t="e">
        <f>VLOOKUP(Tableau2[[#This Row],[Code NATINF]],'2024 à supprimer'!$A$1:$B$32,2,FALSE)</f>
        <v>#N/A</v>
      </c>
      <c r="K283" s="36" t="str">
        <f>VLOOKUP(Tableau2[[#This Row],[TexteReprimant]],'2024'!$K$2:$L$405,2,FALSE)</f>
        <v>CDR</v>
      </c>
    </row>
    <row r="284" spans="1:11" ht="15.6" x14ac:dyDescent="0.3">
      <c r="A284" s="4">
        <v>6091</v>
      </c>
      <c r="B284" s="5" t="s">
        <v>2651</v>
      </c>
      <c r="C284" s="7">
        <v>7</v>
      </c>
      <c r="D284" s="10" t="s">
        <v>279</v>
      </c>
      <c r="E284" s="10" t="s">
        <v>280</v>
      </c>
      <c r="F284" s="10" t="s">
        <v>131</v>
      </c>
      <c r="G284" s="10">
        <v>4</v>
      </c>
      <c r="H284" s="10" t="s">
        <v>132</v>
      </c>
      <c r="I284" s="10">
        <v>135</v>
      </c>
      <c r="J284" s="36" t="e">
        <f>VLOOKUP(Tableau2[[#This Row],[Code NATINF]],'2024 à supprimer'!$A$1:$B$32,2,FALSE)</f>
        <v>#N/A</v>
      </c>
      <c r="K284" s="36" t="str">
        <f>VLOOKUP(Tableau2[[#This Row],[TexteReprimant]],'2024'!$K$2:$L$405,2,FALSE)</f>
        <v>CDR</v>
      </c>
    </row>
    <row r="285" spans="1:11" ht="15.6" x14ac:dyDescent="0.3">
      <c r="A285" s="37">
        <v>11060</v>
      </c>
      <c r="B285" s="38" t="s">
        <v>2652</v>
      </c>
      <c r="C285" s="39">
        <v>7</v>
      </c>
      <c r="D285" s="40" t="s">
        <v>604</v>
      </c>
      <c r="E285" s="40" t="s">
        <v>602</v>
      </c>
      <c r="F285" s="40" t="s">
        <v>131</v>
      </c>
      <c r="G285" s="40">
        <v>4</v>
      </c>
      <c r="H285" s="40" t="s">
        <v>132</v>
      </c>
      <c r="I285" s="40">
        <v>135</v>
      </c>
      <c r="J285" s="41" t="str">
        <f>VLOOKUP(Tableau2[[#This Row],[Code NATINF]],'2024 à supprimer'!$A$1:$B$32,2,FALSE)</f>
        <v>A SUPPRIMER</v>
      </c>
      <c r="K285" s="36" t="str">
        <f>VLOOKUP(Tableau2[[#This Row],[TexteReprimant]],'2024'!$K$2:$L$405,2,FALSE)</f>
        <v>CDR</v>
      </c>
    </row>
    <row r="286" spans="1:11" ht="15.6" x14ac:dyDescent="0.3">
      <c r="A286" s="4">
        <v>21217</v>
      </c>
      <c r="B286" s="5" t="s">
        <v>2653</v>
      </c>
      <c r="C286" s="7">
        <v>7</v>
      </c>
      <c r="D286" s="10" t="s">
        <v>848</v>
      </c>
      <c r="E286" s="10" t="s">
        <v>849</v>
      </c>
      <c r="F286" s="10" t="s">
        <v>131</v>
      </c>
      <c r="G286" s="10">
        <v>1</v>
      </c>
      <c r="H286" s="10" t="s">
        <v>122</v>
      </c>
      <c r="I286" s="10">
        <v>11</v>
      </c>
      <c r="J286" s="36" t="e">
        <f>VLOOKUP(Tableau2[[#This Row],[Code NATINF]],'2024 à supprimer'!$A$1:$B$32,2,FALSE)</f>
        <v>#N/A</v>
      </c>
      <c r="K286" s="36" t="e">
        <f>VLOOKUP(Tableau2[[#This Row],[TexteReprimant]],'2024'!$K$2:$L$405,2,FALSE)</f>
        <v>#N/A</v>
      </c>
    </row>
    <row r="287" spans="1:11" ht="15.6" x14ac:dyDescent="0.3">
      <c r="A287" s="4">
        <v>6117</v>
      </c>
      <c r="B287" s="5" t="s">
        <v>2654</v>
      </c>
      <c r="C287" s="7">
        <v>7</v>
      </c>
      <c r="D287" s="10" t="s">
        <v>325</v>
      </c>
      <c r="E287" s="10" t="s">
        <v>326</v>
      </c>
      <c r="F287" s="10" t="s">
        <v>131</v>
      </c>
      <c r="G287" s="10">
        <v>4</v>
      </c>
      <c r="H287" s="10" t="s">
        <v>132</v>
      </c>
      <c r="I287" s="10">
        <v>135</v>
      </c>
      <c r="J287" s="36" t="e">
        <f>VLOOKUP(Tableau2[[#This Row],[Code NATINF]],'2024 à supprimer'!$A$1:$B$32,2,FALSE)</f>
        <v>#N/A</v>
      </c>
      <c r="K287" s="36" t="str">
        <f>VLOOKUP(Tableau2[[#This Row],[TexteReprimant]],'2024'!$K$2:$L$405,2,FALSE)</f>
        <v>CDR</v>
      </c>
    </row>
    <row r="288" spans="1:11" ht="15.6" x14ac:dyDescent="0.3">
      <c r="A288" s="42">
        <v>6569</v>
      </c>
      <c r="B288" s="43" t="s">
        <v>69</v>
      </c>
      <c r="C288" s="44">
        <v>6</v>
      </c>
      <c r="D288" s="45" t="e">
        <v>#N/A</v>
      </c>
      <c r="E288" s="45" t="e">
        <v>#N/A</v>
      </c>
      <c r="F288" s="45" t="e">
        <v>#N/A</v>
      </c>
      <c r="G288" s="45" t="e">
        <v>#N/A</v>
      </c>
      <c r="H288" s="45" t="e">
        <v>#N/A</v>
      </c>
      <c r="I288" s="45" t="e">
        <v>#N/A</v>
      </c>
      <c r="J288" s="41" t="str">
        <f>VLOOKUP(Tableau2[[#This Row],[Code NATINF]],'2024 à supprimer'!$A$1:$B$32,2,FALSE)</f>
        <v>A SUPPRIMER</v>
      </c>
      <c r="K288" s="36" t="e">
        <f>VLOOKUP(Tableau2[[#This Row],[TexteReprimant]],'2024'!$K$2:$L$405,2,FALSE)</f>
        <v>#N/A</v>
      </c>
    </row>
    <row r="289" spans="1:11" ht="15.6" x14ac:dyDescent="0.3">
      <c r="A289" s="12">
        <v>10203</v>
      </c>
      <c r="B289" s="13" t="s">
        <v>72</v>
      </c>
      <c r="C289" s="14">
        <v>6</v>
      </c>
      <c r="D289" s="15" t="e">
        <v>#N/A</v>
      </c>
      <c r="E289" s="15" t="e">
        <v>#N/A</v>
      </c>
      <c r="F289" s="15" t="e">
        <v>#N/A</v>
      </c>
      <c r="G289" s="15" t="e">
        <v>#N/A</v>
      </c>
      <c r="H289" s="15" t="e">
        <v>#N/A</v>
      </c>
      <c r="I289" s="15" t="e">
        <v>#N/A</v>
      </c>
      <c r="J289" s="36" t="e">
        <f>VLOOKUP(Tableau2[[#This Row],[Code NATINF]],'2024 à supprimer'!$A$1:$B$32,2,FALSE)</f>
        <v>#N/A</v>
      </c>
      <c r="K289" s="36" t="e">
        <f>VLOOKUP(Tableau2[[#This Row],[TexteReprimant]],'2024'!$K$2:$L$405,2,FALSE)</f>
        <v>#N/A</v>
      </c>
    </row>
    <row r="290" spans="1:11" ht="15.6" x14ac:dyDescent="0.3">
      <c r="A290" s="12">
        <v>34557</v>
      </c>
      <c r="B290" s="13" t="s">
        <v>99</v>
      </c>
      <c r="C290" s="14">
        <v>6</v>
      </c>
      <c r="D290" s="15" t="e">
        <v>#N/A</v>
      </c>
      <c r="E290" s="15" t="e">
        <v>#N/A</v>
      </c>
      <c r="F290" s="15" t="e">
        <v>#N/A</v>
      </c>
      <c r="G290" s="15" t="e">
        <v>#N/A</v>
      </c>
      <c r="H290" s="15" t="e">
        <v>#N/A</v>
      </c>
      <c r="I290" s="15" t="e">
        <v>#N/A</v>
      </c>
      <c r="J290" s="36" t="e">
        <f>VLOOKUP(Tableau2[[#This Row],[Code NATINF]],'2024 à supprimer'!$A$1:$B$32,2,FALSE)</f>
        <v>#N/A</v>
      </c>
      <c r="K290" s="36" t="e">
        <f>VLOOKUP(Tableau2[[#This Row],[TexteReprimant]],'2024'!$K$2:$L$405,2,FALSE)</f>
        <v>#N/A</v>
      </c>
    </row>
    <row r="291" spans="1:11" ht="15.6" x14ac:dyDescent="0.3">
      <c r="A291" s="16">
        <v>6032</v>
      </c>
      <c r="B291" s="17" t="s">
        <v>29</v>
      </c>
      <c r="C291" s="18">
        <v>6</v>
      </c>
      <c r="D291" s="19" t="e">
        <v>#N/A</v>
      </c>
      <c r="E291" s="19" t="e">
        <v>#N/A</v>
      </c>
      <c r="F291" s="19" t="e">
        <v>#N/A</v>
      </c>
      <c r="G291" s="19" t="e">
        <v>#N/A</v>
      </c>
      <c r="H291" s="19" t="e">
        <v>#N/A</v>
      </c>
      <c r="I291" s="19" t="e">
        <v>#N/A</v>
      </c>
      <c r="J291" s="36" t="e">
        <f>VLOOKUP(Tableau2[[#This Row],[Code NATINF]],'2024 à supprimer'!$A$1:$B$32,2,FALSE)</f>
        <v>#N/A</v>
      </c>
      <c r="K291" s="36" t="e">
        <f>VLOOKUP(Tableau2[[#This Row],[TexteReprimant]],'2024'!$K$2:$L$405,2,FALSE)</f>
        <v>#N/A</v>
      </c>
    </row>
    <row r="292" spans="1:11" ht="15.6" x14ac:dyDescent="0.3">
      <c r="A292" s="16">
        <v>6032</v>
      </c>
      <c r="B292" s="17" t="s">
        <v>61</v>
      </c>
      <c r="C292" s="18">
        <v>6</v>
      </c>
      <c r="D292" s="19" t="e">
        <v>#N/A</v>
      </c>
      <c r="E292" s="19" t="e">
        <v>#N/A</v>
      </c>
      <c r="F292" s="19" t="e">
        <v>#N/A</v>
      </c>
      <c r="G292" s="19" t="e">
        <v>#N/A</v>
      </c>
      <c r="H292" s="19" t="e">
        <v>#N/A</v>
      </c>
      <c r="I292" s="19" t="e">
        <v>#N/A</v>
      </c>
      <c r="J292" s="36" t="e">
        <f>VLOOKUP(Tableau2[[#This Row],[Code NATINF]],'2024 à supprimer'!$A$1:$B$32,2,FALSE)</f>
        <v>#N/A</v>
      </c>
      <c r="K292" s="36" t="e">
        <f>VLOOKUP(Tableau2[[#This Row],[TexteReprimant]],'2024'!$K$2:$L$405,2,FALSE)</f>
        <v>#N/A</v>
      </c>
    </row>
    <row r="293" spans="1:11" ht="15.6" x14ac:dyDescent="0.3">
      <c r="A293" s="4">
        <v>22161</v>
      </c>
      <c r="B293" s="5" t="s">
        <v>82</v>
      </c>
      <c r="C293" s="7">
        <v>6</v>
      </c>
      <c r="D293" s="10" t="s">
        <v>900</v>
      </c>
      <c r="E293" s="10" t="s">
        <v>892</v>
      </c>
      <c r="F293" s="10" t="s">
        <v>161</v>
      </c>
      <c r="G293" s="10">
        <v>2</v>
      </c>
      <c r="H293" s="10" t="s">
        <v>162</v>
      </c>
      <c r="I293" s="10">
        <v>35</v>
      </c>
      <c r="J293" s="36" t="e">
        <f>VLOOKUP(Tableau2[[#This Row],[Code NATINF]],'2024 à supprimer'!$A$1:$B$32,2,FALSE)</f>
        <v>#N/A</v>
      </c>
      <c r="K293" s="36" t="str">
        <f>VLOOKUP(Tableau2[[#This Row],[TexteReprimant]],'2024'!$K$2:$L$405,2,FALSE)</f>
        <v>CODE RURAL</v>
      </c>
    </row>
    <row r="294" spans="1:11" ht="27.6" x14ac:dyDescent="0.3">
      <c r="A294" s="4">
        <v>35225</v>
      </c>
      <c r="B294" s="5" t="s">
        <v>102</v>
      </c>
      <c r="C294" s="7">
        <v>6</v>
      </c>
      <c r="D294" s="10" t="s">
        <v>2360</v>
      </c>
      <c r="E294" s="10" t="s">
        <v>2309</v>
      </c>
      <c r="F294" s="10" t="s">
        <v>177</v>
      </c>
      <c r="G294" s="10">
        <v>4</v>
      </c>
      <c r="H294" s="10" t="s">
        <v>126</v>
      </c>
      <c r="I294" s="10">
        <v>135</v>
      </c>
      <c r="J294" s="36" t="e">
        <f>VLOOKUP(Tableau2[[#This Row],[Code NATINF]],'2024 à supprimer'!$A$1:$B$32,2,FALSE)</f>
        <v>#N/A</v>
      </c>
      <c r="K294" s="36" t="str">
        <f>VLOOKUP(Tableau2[[#This Row],[TexteReprimant]],'2024'!$K$2:$L$405,2,FALSE)</f>
        <v>CSP</v>
      </c>
    </row>
    <row r="295" spans="1:11" ht="15.6" x14ac:dyDescent="0.3">
      <c r="A295" s="37">
        <v>6116</v>
      </c>
      <c r="B295" s="38" t="s">
        <v>2655</v>
      </c>
      <c r="C295" s="39">
        <v>6</v>
      </c>
      <c r="D295" s="40" t="s">
        <v>322</v>
      </c>
      <c r="E295" s="40" t="s">
        <v>323</v>
      </c>
      <c r="F295" s="40" t="s">
        <v>131</v>
      </c>
      <c r="G295" s="40">
        <v>2</v>
      </c>
      <c r="H295" s="40" t="s">
        <v>149</v>
      </c>
      <c r="I295" s="40">
        <v>35</v>
      </c>
      <c r="J295" s="41" t="str">
        <f>VLOOKUP(Tableau2[[#This Row],[Code NATINF]],'2024 à supprimer'!$A$1:$B$32,2,FALSE)</f>
        <v>A SUPPRIMER</v>
      </c>
      <c r="K295" s="36" t="str">
        <f>VLOOKUP(Tableau2[[#This Row],[TexteReprimant]],'2024'!$K$2:$L$405,2,FALSE)</f>
        <v>CDR</v>
      </c>
    </row>
    <row r="296" spans="1:11" ht="15.6" x14ac:dyDescent="0.3">
      <c r="A296" s="4">
        <v>7576</v>
      </c>
      <c r="B296" s="5" t="s">
        <v>2656</v>
      </c>
      <c r="C296" s="7">
        <v>6</v>
      </c>
      <c r="D296" s="10" t="s">
        <v>501</v>
      </c>
      <c r="E296" s="10" t="s">
        <v>502</v>
      </c>
      <c r="F296" s="10" t="s">
        <v>121</v>
      </c>
      <c r="G296" s="10">
        <v>2</v>
      </c>
      <c r="H296" s="10" t="s">
        <v>162</v>
      </c>
      <c r="I296" s="10">
        <v>35</v>
      </c>
      <c r="J296" s="36" t="e">
        <f>VLOOKUP(Tableau2[[#This Row],[Code NATINF]],'2024 à supprimer'!$A$1:$B$32,2,FALSE)</f>
        <v>#N/A</v>
      </c>
      <c r="K296" s="36" t="str">
        <f>VLOOKUP(Tableau2[[#This Row],[TexteReprimant]],'2024'!$K$2:$L$405,2,FALSE)</f>
        <v>CDR</v>
      </c>
    </row>
    <row r="297" spans="1:11" ht="15.6" x14ac:dyDescent="0.3">
      <c r="A297" s="4">
        <v>32254</v>
      </c>
      <c r="B297" s="5" t="s">
        <v>2657</v>
      </c>
      <c r="C297" s="7">
        <v>6</v>
      </c>
      <c r="D297" s="10" t="s">
        <v>1960</v>
      </c>
      <c r="E297" s="10" t="s">
        <v>1958</v>
      </c>
      <c r="F297" s="10" t="s">
        <v>131</v>
      </c>
      <c r="G297" s="10">
        <v>4</v>
      </c>
      <c r="H297" s="10" t="s">
        <v>132</v>
      </c>
      <c r="I297" s="10">
        <v>135</v>
      </c>
      <c r="J297" s="36" t="e">
        <f>VLOOKUP(Tableau2[[#This Row],[Code NATINF]],'2024 à supprimer'!$A$1:$B$32,2,FALSE)</f>
        <v>#N/A</v>
      </c>
      <c r="K297" s="36" t="str">
        <f>VLOOKUP(Tableau2[[#This Row],[TexteReprimant]],'2024'!$K$2:$L$405,2,FALSE)</f>
        <v>CDR</v>
      </c>
    </row>
    <row r="298" spans="1:11" ht="15.6" x14ac:dyDescent="0.3">
      <c r="A298" s="4">
        <v>22926</v>
      </c>
      <c r="B298" s="5" t="s">
        <v>2658</v>
      </c>
      <c r="C298" s="7">
        <v>6</v>
      </c>
      <c r="D298" s="10" t="s">
        <v>1329</v>
      </c>
      <c r="E298" s="10" t="s">
        <v>1330</v>
      </c>
      <c r="F298" s="10" t="s">
        <v>131</v>
      </c>
      <c r="G298" s="10">
        <v>2</v>
      </c>
      <c r="H298" s="10" t="s">
        <v>149</v>
      </c>
      <c r="I298" s="10">
        <v>35</v>
      </c>
      <c r="J298" s="36" t="e">
        <f>VLOOKUP(Tableau2[[#This Row],[Code NATINF]],'2024 à supprimer'!$A$1:$B$32,2,FALSE)</f>
        <v>#N/A</v>
      </c>
      <c r="K298" s="36" t="str">
        <f>VLOOKUP(Tableau2[[#This Row],[TexteReprimant]],'2024'!$K$2:$L$405,2,FALSE)</f>
        <v>CDR</v>
      </c>
    </row>
    <row r="299" spans="1:11" ht="15.6" x14ac:dyDescent="0.3">
      <c r="A299" s="4">
        <v>22853</v>
      </c>
      <c r="B299" s="5" t="s">
        <v>2659</v>
      </c>
      <c r="C299" s="7">
        <v>6</v>
      </c>
      <c r="D299" s="10" t="s">
        <v>1187</v>
      </c>
      <c r="E299" s="10" t="s">
        <v>1188</v>
      </c>
      <c r="F299" s="10" t="s">
        <v>131</v>
      </c>
      <c r="G299" s="10">
        <v>3</v>
      </c>
      <c r="H299" s="10" t="s">
        <v>340</v>
      </c>
      <c r="I299" s="10">
        <v>68</v>
      </c>
      <c r="J299" s="36" t="e">
        <f>VLOOKUP(Tableau2[[#This Row],[Code NATINF]],'2024 à supprimer'!$A$1:$B$32,2,FALSE)</f>
        <v>#N/A</v>
      </c>
      <c r="K299" s="36" t="str">
        <f>VLOOKUP(Tableau2[[#This Row],[TexteReprimant]],'2024'!$K$2:$L$405,2,FALSE)</f>
        <v>CDR</v>
      </c>
    </row>
    <row r="300" spans="1:11" ht="15.6" x14ac:dyDescent="0.3">
      <c r="A300" s="4">
        <v>21203</v>
      </c>
      <c r="B300" s="5" t="s">
        <v>2660</v>
      </c>
      <c r="C300" s="7">
        <v>6</v>
      </c>
      <c r="D300" s="10" t="s">
        <v>833</v>
      </c>
      <c r="E300" s="10" t="s">
        <v>505</v>
      </c>
      <c r="F300" s="10" t="s">
        <v>121</v>
      </c>
      <c r="G300" s="10">
        <v>2</v>
      </c>
      <c r="H300" s="10" t="s">
        <v>162</v>
      </c>
      <c r="I300" s="10">
        <v>35</v>
      </c>
      <c r="J300" s="36" t="e">
        <f>VLOOKUP(Tableau2[[#This Row],[Code NATINF]],'2024 à supprimer'!$A$1:$B$32,2,FALSE)</f>
        <v>#N/A</v>
      </c>
      <c r="K300" s="36" t="str">
        <f>VLOOKUP(Tableau2[[#This Row],[TexteReprimant]],'2024'!$K$2:$L$405,2,FALSE)</f>
        <v>CDR</v>
      </c>
    </row>
    <row r="301" spans="1:11" ht="15.6" x14ac:dyDescent="0.3">
      <c r="A301" s="4">
        <v>22891</v>
      </c>
      <c r="B301" s="5" t="s">
        <v>2661</v>
      </c>
      <c r="C301" s="7">
        <v>6</v>
      </c>
      <c r="D301" s="10" t="s">
        <v>1260</v>
      </c>
      <c r="E301" s="10" t="s">
        <v>1261</v>
      </c>
      <c r="F301" s="10" t="s">
        <v>131</v>
      </c>
      <c r="G301" s="10">
        <v>4</v>
      </c>
      <c r="H301" s="10" t="s">
        <v>132</v>
      </c>
      <c r="I301" s="10">
        <v>135</v>
      </c>
      <c r="J301" s="36" t="e">
        <f>VLOOKUP(Tableau2[[#This Row],[Code NATINF]],'2024 à supprimer'!$A$1:$B$32,2,FALSE)</f>
        <v>#N/A</v>
      </c>
      <c r="K301" s="36" t="str">
        <f>VLOOKUP(Tableau2[[#This Row],[TexteReprimant]],'2024'!$K$2:$L$405,2,FALSE)</f>
        <v>CDR</v>
      </c>
    </row>
    <row r="302" spans="1:11" ht="27.6" x14ac:dyDescent="0.3">
      <c r="A302" s="4">
        <v>25393</v>
      </c>
      <c r="B302" s="5" t="s">
        <v>2662</v>
      </c>
      <c r="C302" s="7">
        <v>6</v>
      </c>
      <c r="D302" s="10" t="s">
        <v>1442</v>
      </c>
      <c r="E302" s="10" t="s">
        <v>1438</v>
      </c>
      <c r="F302" s="10" t="s">
        <v>145</v>
      </c>
      <c r="G302" s="10">
        <v>3</v>
      </c>
      <c r="H302" s="10" t="s">
        <v>340</v>
      </c>
      <c r="I302" s="10">
        <v>68</v>
      </c>
      <c r="J302" s="36" t="e">
        <f>VLOOKUP(Tableau2[[#This Row],[Code NATINF]],'2024 à supprimer'!$A$1:$B$32,2,FALSE)</f>
        <v>#N/A</v>
      </c>
      <c r="K302" s="36" t="str">
        <f>VLOOKUP(Tableau2[[#This Row],[TexteReprimant]],'2024'!$K$2:$L$405,2,FALSE)</f>
        <v>CDR</v>
      </c>
    </row>
    <row r="303" spans="1:11" ht="27.6" x14ac:dyDescent="0.3">
      <c r="A303" s="4">
        <v>12521</v>
      </c>
      <c r="B303" s="5" t="s">
        <v>2663</v>
      </c>
      <c r="C303" s="7">
        <v>6</v>
      </c>
      <c r="D303" s="10" t="s">
        <v>680</v>
      </c>
      <c r="E303" s="10" t="s">
        <v>678</v>
      </c>
      <c r="F303" s="10" t="s">
        <v>131</v>
      </c>
      <c r="G303" s="10">
        <v>4</v>
      </c>
      <c r="H303" s="10" t="s">
        <v>132</v>
      </c>
      <c r="I303" s="10">
        <v>135</v>
      </c>
      <c r="J303" s="36" t="e">
        <f>VLOOKUP(Tableau2[[#This Row],[Code NATINF]],'2024 à supprimer'!$A$1:$B$32,2,FALSE)</f>
        <v>#N/A</v>
      </c>
      <c r="K303" s="36" t="str">
        <f>VLOOKUP(Tableau2[[#This Row],[TexteReprimant]],'2024'!$K$2:$L$405,2,FALSE)</f>
        <v>CDR</v>
      </c>
    </row>
    <row r="304" spans="1:11" ht="15.6" x14ac:dyDescent="0.3">
      <c r="A304" s="4">
        <v>22887</v>
      </c>
      <c r="B304" s="5" t="s">
        <v>2664</v>
      </c>
      <c r="C304" s="7">
        <v>6</v>
      </c>
      <c r="D304" s="10" t="s">
        <v>1251</v>
      </c>
      <c r="E304" s="10" t="s">
        <v>317</v>
      </c>
      <c r="F304" s="10" t="s">
        <v>131</v>
      </c>
      <c r="G304" s="10">
        <v>4</v>
      </c>
      <c r="H304" s="10" t="s">
        <v>132</v>
      </c>
      <c r="I304" s="10">
        <v>135</v>
      </c>
      <c r="J304" s="36" t="e">
        <f>VLOOKUP(Tableau2[[#This Row],[Code NATINF]],'2024 à supprimer'!$A$1:$B$32,2,FALSE)</f>
        <v>#N/A</v>
      </c>
      <c r="K304" s="36" t="str">
        <f>VLOOKUP(Tableau2[[#This Row],[TexteReprimant]],'2024'!$K$2:$L$405,2,FALSE)</f>
        <v>CDR</v>
      </c>
    </row>
    <row r="305" spans="1:11" ht="15.6" x14ac:dyDescent="0.3">
      <c r="A305" s="16">
        <v>6032</v>
      </c>
      <c r="B305" s="17" t="s">
        <v>31</v>
      </c>
      <c r="C305" s="18">
        <v>5</v>
      </c>
      <c r="D305" s="19" t="e">
        <v>#N/A</v>
      </c>
      <c r="E305" s="19" t="e">
        <v>#N/A</v>
      </c>
      <c r="F305" s="19" t="e">
        <v>#N/A</v>
      </c>
      <c r="G305" s="19" t="e">
        <v>#N/A</v>
      </c>
      <c r="H305" s="19" t="e">
        <v>#N/A</v>
      </c>
      <c r="I305" s="19" t="e">
        <v>#N/A</v>
      </c>
      <c r="J305" s="36" t="e">
        <f>VLOOKUP(Tableau2[[#This Row],[Code NATINF]],'2024 à supprimer'!$A$1:$B$32,2,FALSE)</f>
        <v>#N/A</v>
      </c>
      <c r="K305" s="36" t="e">
        <f>VLOOKUP(Tableau2[[#This Row],[TexteReprimant]],'2024'!$K$2:$L$405,2,FALSE)</f>
        <v>#N/A</v>
      </c>
    </row>
    <row r="306" spans="1:11" ht="15.6" x14ac:dyDescent="0.3">
      <c r="A306" s="16">
        <v>6032</v>
      </c>
      <c r="B306" s="17" t="s">
        <v>33</v>
      </c>
      <c r="C306" s="18">
        <v>5</v>
      </c>
      <c r="D306" s="19" t="e">
        <v>#N/A</v>
      </c>
      <c r="E306" s="19" t="e">
        <v>#N/A</v>
      </c>
      <c r="F306" s="19" t="e">
        <v>#N/A</v>
      </c>
      <c r="G306" s="19" t="e">
        <v>#N/A</v>
      </c>
      <c r="H306" s="19" t="e">
        <v>#N/A</v>
      </c>
      <c r="I306" s="19" t="e">
        <v>#N/A</v>
      </c>
      <c r="J306" s="36" t="e">
        <f>VLOOKUP(Tableau2[[#This Row],[Code NATINF]],'2024 à supprimer'!$A$1:$B$32,2,FALSE)</f>
        <v>#N/A</v>
      </c>
      <c r="K306" s="36" t="e">
        <f>VLOOKUP(Tableau2[[#This Row],[TexteReprimant]],'2024'!$K$2:$L$405,2,FALSE)</f>
        <v>#N/A</v>
      </c>
    </row>
    <row r="307" spans="1:11" ht="15.6" x14ac:dyDescent="0.3">
      <c r="A307" s="16">
        <v>6032</v>
      </c>
      <c r="B307" s="17" t="s">
        <v>43</v>
      </c>
      <c r="C307" s="18">
        <v>5</v>
      </c>
      <c r="D307" s="19" t="e">
        <v>#N/A</v>
      </c>
      <c r="E307" s="19" t="e">
        <v>#N/A</v>
      </c>
      <c r="F307" s="19" t="e">
        <v>#N/A</v>
      </c>
      <c r="G307" s="19" t="e">
        <v>#N/A</v>
      </c>
      <c r="H307" s="19" t="e">
        <v>#N/A</v>
      </c>
      <c r="I307" s="19" t="e">
        <v>#N/A</v>
      </c>
      <c r="J307" s="36" t="e">
        <f>VLOOKUP(Tableau2[[#This Row],[Code NATINF]],'2024 à supprimer'!$A$1:$B$32,2,FALSE)</f>
        <v>#N/A</v>
      </c>
      <c r="K307" s="36" t="e">
        <f>VLOOKUP(Tableau2[[#This Row],[TexteReprimant]],'2024'!$K$2:$L$405,2,FALSE)</f>
        <v>#N/A</v>
      </c>
    </row>
    <row r="308" spans="1:11" ht="15.6" x14ac:dyDescent="0.3">
      <c r="A308" s="37">
        <v>11086</v>
      </c>
      <c r="B308" s="38" t="s">
        <v>75</v>
      </c>
      <c r="C308" s="39">
        <v>5</v>
      </c>
      <c r="D308" s="40" t="s">
        <v>645</v>
      </c>
      <c r="E308" s="40" t="s">
        <v>123</v>
      </c>
      <c r="F308" s="40" t="s">
        <v>121</v>
      </c>
      <c r="G308" s="40">
        <v>1</v>
      </c>
      <c r="H308" s="40" t="s">
        <v>122</v>
      </c>
      <c r="I308" s="40">
        <v>11</v>
      </c>
      <c r="J308" s="41" t="str">
        <f>VLOOKUP(Tableau2[[#This Row],[Code NATINF]],'2024 à supprimer'!$A$1:$B$32,2,FALSE)</f>
        <v>A SUPPRIMER</v>
      </c>
      <c r="K308" s="36" t="str">
        <f>VLOOKUP(Tableau2[[#This Row],[TexteReprimant]],'2024'!$K$2:$L$405,2,FALSE)</f>
        <v>CDR</v>
      </c>
    </row>
    <row r="309" spans="1:11" ht="15.6" x14ac:dyDescent="0.3">
      <c r="A309" s="37">
        <v>11280</v>
      </c>
      <c r="B309" s="38" t="s">
        <v>76</v>
      </c>
      <c r="C309" s="39">
        <v>5</v>
      </c>
      <c r="D309" s="40" t="s">
        <v>647</v>
      </c>
      <c r="E309" s="40" t="s">
        <v>648</v>
      </c>
      <c r="F309" s="40" t="s">
        <v>177</v>
      </c>
      <c r="G309" s="40">
        <v>4</v>
      </c>
      <c r="H309" s="40" t="s">
        <v>126</v>
      </c>
      <c r="I309" s="40">
        <v>135</v>
      </c>
      <c r="J309" s="41" t="str">
        <f>VLOOKUP(Tableau2[[#This Row],[Code NATINF]],'2024 à supprimer'!$A$1:$B$32,2,FALSE)</f>
        <v>A SUPPRIMER</v>
      </c>
      <c r="K309" s="36" t="str">
        <f>VLOOKUP(Tableau2[[#This Row],[TexteReprimant]],'2024'!$K$2:$L$405,2,FALSE)</f>
        <v>CSP</v>
      </c>
    </row>
    <row r="310" spans="1:11" ht="15.6" x14ac:dyDescent="0.3">
      <c r="A310" s="4">
        <v>13107</v>
      </c>
      <c r="B310" s="5" t="s">
        <v>2665</v>
      </c>
      <c r="C310" s="7">
        <v>5</v>
      </c>
      <c r="D310" s="10" t="s">
        <v>714</v>
      </c>
      <c r="E310" s="10" t="s">
        <v>715</v>
      </c>
      <c r="F310" s="10" t="s">
        <v>131</v>
      </c>
      <c r="G310" s="10">
        <v>4</v>
      </c>
      <c r="H310" s="10" t="s">
        <v>132</v>
      </c>
      <c r="I310" s="10">
        <v>135</v>
      </c>
      <c r="J310" s="36" t="e">
        <f>VLOOKUP(Tableau2[[#This Row],[Code NATINF]],'2024 à supprimer'!$A$1:$B$32,2,FALSE)</f>
        <v>#N/A</v>
      </c>
      <c r="K310" s="36" t="str">
        <f>VLOOKUP(Tableau2[[#This Row],[TexteReprimant]],'2024'!$K$2:$L$405,2,FALSE)</f>
        <v>CDR</v>
      </c>
    </row>
    <row r="311" spans="1:11" ht="27.6" x14ac:dyDescent="0.3">
      <c r="A311" s="4">
        <v>33583</v>
      </c>
      <c r="B311" s="5" t="s">
        <v>2117</v>
      </c>
      <c r="C311" s="7">
        <v>5</v>
      </c>
      <c r="D311" s="10" t="s">
        <v>2118</v>
      </c>
      <c r="E311" s="10" t="s">
        <v>2119</v>
      </c>
      <c r="F311" s="10" t="s">
        <v>131</v>
      </c>
      <c r="G311" s="10">
        <v>4</v>
      </c>
      <c r="H311" s="10" t="s">
        <v>132</v>
      </c>
      <c r="I311" s="10">
        <v>135</v>
      </c>
      <c r="J311" s="36" t="e">
        <f>VLOOKUP(Tableau2[[#This Row],[Code NATINF]],'2024 à supprimer'!$A$1:$B$32,2,FALSE)</f>
        <v>#N/A</v>
      </c>
      <c r="K311" s="36" t="e">
        <f>VLOOKUP(Tableau2[[#This Row],[TexteReprimant]],'2024'!$K$2:$L$405,2,FALSE)</f>
        <v>#N/A</v>
      </c>
    </row>
    <row r="312" spans="1:11" ht="15.6" x14ac:dyDescent="0.3">
      <c r="A312" s="4">
        <v>6223</v>
      </c>
      <c r="B312" s="5" t="s">
        <v>2666</v>
      </c>
      <c r="C312" s="7">
        <v>5</v>
      </c>
      <c r="D312" s="10" t="s">
        <v>384</v>
      </c>
      <c r="E312" s="10" t="s">
        <v>385</v>
      </c>
      <c r="F312" s="10" t="s">
        <v>131</v>
      </c>
      <c r="G312" s="10">
        <v>4</v>
      </c>
      <c r="H312" s="10" t="s">
        <v>132</v>
      </c>
      <c r="I312" s="10">
        <v>135</v>
      </c>
      <c r="J312" s="36" t="e">
        <f>VLOOKUP(Tableau2[[#This Row],[Code NATINF]],'2024 à supprimer'!$A$1:$B$32,2,FALSE)</f>
        <v>#N/A</v>
      </c>
      <c r="K312" s="36" t="str">
        <f>VLOOKUP(Tableau2[[#This Row],[TexteReprimant]],'2024'!$K$2:$L$405,2,FALSE)</f>
        <v>CDR</v>
      </c>
    </row>
    <row r="313" spans="1:11" ht="15.6" x14ac:dyDescent="0.3">
      <c r="A313" s="4">
        <v>13108</v>
      </c>
      <c r="B313" s="5" t="s">
        <v>2667</v>
      </c>
      <c r="C313" s="7">
        <v>5</v>
      </c>
      <c r="D313" s="10" t="s">
        <v>717</v>
      </c>
      <c r="E313" s="10" t="s">
        <v>718</v>
      </c>
      <c r="F313" s="10" t="s">
        <v>131</v>
      </c>
      <c r="G313" s="10">
        <v>4</v>
      </c>
      <c r="H313" s="10" t="s">
        <v>132</v>
      </c>
      <c r="I313" s="10">
        <v>135</v>
      </c>
      <c r="J313" s="36" t="e">
        <f>VLOOKUP(Tableau2[[#This Row],[Code NATINF]],'2024 à supprimer'!$A$1:$B$32,2,FALSE)</f>
        <v>#N/A</v>
      </c>
      <c r="K313" s="36" t="str">
        <f>VLOOKUP(Tableau2[[#This Row],[TexteReprimant]],'2024'!$K$2:$L$405,2,FALSE)</f>
        <v>CDR</v>
      </c>
    </row>
    <row r="314" spans="1:11" ht="15.6" x14ac:dyDescent="0.3">
      <c r="A314" s="37">
        <v>22802</v>
      </c>
      <c r="B314" s="38" t="s">
        <v>2668</v>
      </c>
      <c r="C314" s="39">
        <v>5</v>
      </c>
      <c r="D314" s="40" t="s">
        <v>1076</v>
      </c>
      <c r="E314" s="40" t="s">
        <v>505</v>
      </c>
      <c r="F314" s="40" t="s">
        <v>121</v>
      </c>
      <c r="G314" s="40">
        <v>2</v>
      </c>
      <c r="H314" s="40" t="s">
        <v>162</v>
      </c>
      <c r="I314" s="40">
        <v>35</v>
      </c>
      <c r="J314" s="41" t="str">
        <f>VLOOKUP(Tableau2[[#This Row],[Code NATINF]],'2024 à supprimer'!$A$1:$B$32,2,FALSE)</f>
        <v>A SUPPRIMER</v>
      </c>
      <c r="K314" s="36" t="str">
        <f>VLOOKUP(Tableau2[[#This Row],[TexteReprimant]],'2024'!$K$2:$L$405,2,FALSE)</f>
        <v>CDR</v>
      </c>
    </row>
    <row r="315" spans="1:11" ht="15.6" x14ac:dyDescent="0.3">
      <c r="A315" s="4">
        <v>22060</v>
      </c>
      <c r="B315" s="5" t="s">
        <v>2669</v>
      </c>
      <c r="C315" s="7">
        <v>5</v>
      </c>
      <c r="D315" s="10" t="s">
        <v>879</v>
      </c>
      <c r="E315" s="10" t="s">
        <v>589</v>
      </c>
      <c r="F315" s="10" t="s">
        <v>131</v>
      </c>
      <c r="G315" s="10">
        <v>4</v>
      </c>
      <c r="H315" s="10" t="s">
        <v>132</v>
      </c>
      <c r="I315" s="10">
        <v>135</v>
      </c>
      <c r="J315" s="36" t="e">
        <f>VLOOKUP(Tableau2[[#This Row],[Code NATINF]],'2024 à supprimer'!$A$1:$B$32,2,FALSE)</f>
        <v>#N/A</v>
      </c>
      <c r="K315" s="36" t="str">
        <f>VLOOKUP(Tableau2[[#This Row],[TexteReprimant]],'2024'!$K$2:$L$405,2,FALSE)</f>
        <v>CDR</v>
      </c>
    </row>
    <row r="316" spans="1:11" ht="15.6" x14ac:dyDescent="0.3">
      <c r="A316" s="4">
        <v>219</v>
      </c>
      <c r="B316" s="5" t="s">
        <v>2670</v>
      </c>
      <c r="C316" s="7">
        <v>5</v>
      </c>
      <c r="D316" s="10" t="s">
        <v>156</v>
      </c>
      <c r="E316" s="10" t="s">
        <v>157</v>
      </c>
      <c r="F316" s="10" t="s">
        <v>121</v>
      </c>
      <c r="G316" s="10">
        <v>1</v>
      </c>
      <c r="H316" s="10" t="s">
        <v>122</v>
      </c>
      <c r="I316" s="10">
        <v>11</v>
      </c>
      <c r="J316" s="36" t="e">
        <f>VLOOKUP(Tableau2[[#This Row],[Code NATINF]],'2024 à supprimer'!$A$1:$B$32,2,FALSE)</f>
        <v>#N/A</v>
      </c>
      <c r="K316" s="36" t="str">
        <f>VLOOKUP(Tableau2[[#This Row],[TexteReprimant]],'2024'!$K$2:$L$405,2,FALSE)</f>
        <v>CDR</v>
      </c>
    </row>
    <row r="317" spans="1:11" ht="15.6" x14ac:dyDescent="0.3">
      <c r="A317" s="4">
        <v>22596</v>
      </c>
      <c r="B317" s="5" t="s">
        <v>2671</v>
      </c>
      <c r="C317" s="7">
        <v>5</v>
      </c>
      <c r="D317" s="10" t="s">
        <v>935</v>
      </c>
      <c r="E317" s="10" t="s">
        <v>933</v>
      </c>
      <c r="F317" s="10" t="s">
        <v>131</v>
      </c>
      <c r="G317" s="10">
        <v>3</v>
      </c>
      <c r="H317" s="10" t="s">
        <v>340</v>
      </c>
      <c r="I317" s="10">
        <v>68</v>
      </c>
      <c r="J317" s="36" t="e">
        <f>VLOOKUP(Tableau2[[#This Row],[Code NATINF]],'2024 à supprimer'!$A$1:$B$32,2,FALSE)</f>
        <v>#N/A</v>
      </c>
      <c r="K317" s="36" t="str">
        <f>VLOOKUP(Tableau2[[#This Row],[TexteReprimant]],'2024'!$K$2:$L$405,2,FALSE)</f>
        <v>CDR</v>
      </c>
    </row>
    <row r="318" spans="1:11" ht="27.6" x14ac:dyDescent="0.3">
      <c r="A318" s="4">
        <v>28094</v>
      </c>
      <c r="B318" s="5" t="s">
        <v>2672</v>
      </c>
      <c r="C318" s="7">
        <v>5</v>
      </c>
      <c r="D318" s="10" t="s">
        <v>1589</v>
      </c>
      <c r="E318" s="10" t="s">
        <v>367</v>
      </c>
      <c r="F318" s="10" t="s">
        <v>131</v>
      </c>
      <c r="G318" s="10">
        <v>1</v>
      </c>
      <c r="H318" s="10" t="s">
        <v>122</v>
      </c>
      <c r="I318" s="10">
        <v>11</v>
      </c>
      <c r="J318" s="36" t="e">
        <f>VLOOKUP(Tableau2[[#This Row],[Code NATINF]],'2024 à supprimer'!$A$1:$B$32,2,FALSE)</f>
        <v>#N/A</v>
      </c>
      <c r="K318" s="36" t="str">
        <f>VLOOKUP(Tableau2[[#This Row],[TexteReprimant]],'2024'!$K$2:$L$405,2,FALSE)</f>
        <v>CDR</v>
      </c>
    </row>
    <row r="319" spans="1:11" ht="15.6" x14ac:dyDescent="0.3">
      <c r="A319" s="4">
        <v>6108</v>
      </c>
      <c r="B319" s="5" t="s">
        <v>2673</v>
      </c>
      <c r="C319" s="7">
        <v>5</v>
      </c>
      <c r="D319" s="10" t="s">
        <v>303</v>
      </c>
      <c r="E319" s="10" t="s">
        <v>304</v>
      </c>
      <c r="F319" s="10" t="s">
        <v>131</v>
      </c>
      <c r="G319" s="10">
        <v>4</v>
      </c>
      <c r="H319" s="10" t="s">
        <v>132</v>
      </c>
      <c r="I319" s="10">
        <v>135</v>
      </c>
      <c r="J319" s="36" t="e">
        <f>VLOOKUP(Tableau2[[#This Row],[Code NATINF]],'2024 à supprimer'!$A$1:$B$32,2,FALSE)</f>
        <v>#N/A</v>
      </c>
      <c r="K319" s="36" t="str">
        <f>VLOOKUP(Tableau2[[#This Row],[TexteReprimant]],'2024'!$K$2:$L$405,2,FALSE)</f>
        <v>CDR</v>
      </c>
    </row>
    <row r="320" spans="1:11" ht="15.6" x14ac:dyDescent="0.3">
      <c r="A320" s="12">
        <v>6196</v>
      </c>
      <c r="B320" s="13" t="s">
        <v>2680</v>
      </c>
      <c r="C320" s="14">
        <v>4</v>
      </c>
      <c r="D320" s="15" t="e">
        <v>#N/A</v>
      </c>
      <c r="E320" s="15" t="e">
        <v>#N/A</v>
      </c>
      <c r="F320" s="15" t="e">
        <v>#N/A</v>
      </c>
      <c r="G320" s="15" t="e">
        <v>#N/A</v>
      </c>
      <c r="H320" s="15" t="e">
        <v>#N/A</v>
      </c>
      <c r="I320" s="15" t="e">
        <v>#N/A</v>
      </c>
      <c r="J320" s="36" t="e">
        <f>VLOOKUP(Tableau2[[#This Row],[Code NATINF]],'2024 à supprimer'!$A$1:$B$32,2,FALSE)</f>
        <v>#N/A</v>
      </c>
      <c r="K320" s="36" t="e">
        <f>VLOOKUP(Tableau2[[#This Row],[TexteReprimant]],'2024'!$K$2:$L$405,2,FALSE)</f>
        <v>#N/A</v>
      </c>
    </row>
    <row r="321" spans="1:11" ht="15.6" x14ac:dyDescent="0.3">
      <c r="A321" s="16">
        <v>6032</v>
      </c>
      <c r="B321" s="17" t="s">
        <v>46</v>
      </c>
      <c r="C321" s="18">
        <v>4</v>
      </c>
      <c r="D321" s="19" t="e">
        <v>#N/A</v>
      </c>
      <c r="E321" s="19" t="e">
        <v>#N/A</v>
      </c>
      <c r="F321" s="19" t="e">
        <v>#N/A</v>
      </c>
      <c r="G321" s="19" t="e">
        <v>#N/A</v>
      </c>
      <c r="H321" s="19" t="e">
        <v>#N/A</v>
      </c>
      <c r="I321" s="19" t="e">
        <v>#N/A</v>
      </c>
      <c r="J321" s="36" t="e">
        <f>VLOOKUP(Tableau2[[#This Row],[Code NATINF]],'2024 à supprimer'!$A$1:$B$32,2,FALSE)</f>
        <v>#N/A</v>
      </c>
      <c r="K321" s="36" t="e">
        <f>VLOOKUP(Tableau2[[#This Row],[TexteReprimant]],'2024'!$K$2:$L$405,2,FALSE)</f>
        <v>#N/A</v>
      </c>
    </row>
    <row r="322" spans="1:11" ht="15.6" x14ac:dyDescent="0.3">
      <c r="A322" s="16">
        <v>6032</v>
      </c>
      <c r="B322" s="17" t="s">
        <v>49</v>
      </c>
      <c r="C322" s="18">
        <v>4</v>
      </c>
      <c r="D322" s="19" t="e">
        <v>#N/A</v>
      </c>
      <c r="E322" s="19" t="e">
        <v>#N/A</v>
      </c>
      <c r="F322" s="19" t="e">
        <v>#N/A</v>
      </c>
      <c r="G322" s="19" t="e">
        <v>#N/A</v>
      </c>
      <c r="H322" s="19" t="e">
        <v>#N/A</v>
      </c>
      <c r="I322" s="19" t="e">
        <v>#N/A</v>
      </c>
      <c r="J322" s="36" t="e">
        <f>VLOOKUP(Tableau2[[#This Row],[Code NATINF]],'2024 à supprimer'!$A$1:$B$32,2,FALSE)</f>
        <v>#N/A</v>
      </c>
      <c r="K322" s="36" t="e">
        <f>VLOOKUP(Tableau2[[#This Row],[TexteReprimant]],'2024'!$K$2:$L$405,2,FALSE)</f>
        <v>#N/A</v>
      </c>
    </row>
    <row r="323" spans="1:11" ht="15.6" x14ac:dyDescent="0.3">
      <c r="A323" s="4">
        <v>22788</v>
      </c>
      <c r="B323" s="5" t="s">
        <v>2674</v>
      </c>
      <c r="C323" s="7">
        <v>4</v>
      </c>
      <c r="D323" s="10" t="s">
        <v>1043</v>
      </c>
      <c r="E323" s="10" t="s">
        <v>1044</v>
      </c>
      <c r="F323" s="10" t="s">
        <v>131</v>
      </c>
      <c r="G323" s="10">
        <v>1</v>
      </c>
      <c r="H323" s="10" t="s">
        <v>122</v>
      </c>
      <c r="I323" s="10">
        <v>4</v>
      </c>
      <c r="J323" s="36" t="e">
        <f>VLOOKUP(Tableau2[[#This Row],[Code NATINF]],'2024 à supprimer'!$A$1:$B$32,2,FALSE)</f>
        <v>#N/A</v>
      </c>
      <c r="K323" s="36" t="str">
        <f>VLOOKUP(Tableau2[[#This Row],[TexteReprimant]],'2024'!$K$2:$L$405,2,FALSE)</f>
        <v>CDR</v>
      </c>
    </row>
    <row r="324" spans="1:11" ht="15.6" x14ac:dyDescent="0.3">
      <c r="A324" s="4">
        <v>26958</v>
      </c>
      <c r="B324" s="5" t="s">
        <v>2675</v>
      </c>
      <c r="C324" s="7">
        <v>4</v>
      </c>
      <c r="D324" s="10" t="s">
        <v>1501</v>
      </c>
      <c r="E324" s="10" t="s">
        <v>1307</v>
      </c>
      <c r="F324" s="10" t="s">
        <v>131</v>
      </c>
      <c r="G324" s="10">
        <v>4</v>
      </c>
      <c r="H324" s="10" t="s">
        <v>132</v>
      </c>
      <c r="I324" s="10">
        <v>135</v>
      </c>
      <c r="J324" s="36" t="e">
        <f>VLOOKUP(Tableau2[[#This Row],[Code NATINF]],'2024 à supprimer'!$A$1:$B$32,2,FALSE)</f>
        <v>#N/A</v>
      </c>
      <c r="K324" s="36" t="str">
        <f>VLOOKUP(Tableau2[[#This Row],[TexteReprimant]],'2024'!$K$2:$L$405,2,FALSE)</f>
        <v>CDR</v>
      </c>
    </row>
    <row r="325" spans="1:11" ht="15.6" x14ac:dyDescent="0.3">
      <c r="A325" s="4">
        <v>22888</v>
      </c>
      <c r="B325" s="5" t="s">
        <v>2676</v>
      </c>
      <c r="C325" s="7">
        <v>4</v>
      </c>
      <c r="D325" s="10" t="s">
        <v>1253</v>
      </c>
      <c r="E325" s="10" t="s">
        <v>317</v>
      </c>
      <c r="F325" s="10" t="s">
        <v>131</v>
      </c>
      <c r="G325" s="10">
        <v>4</v>
      </c>
      <c r="H325" s="10" t="s">
        <v>132</v>
      </c>
      <c r="I325" s="10">
        <v>135</v>
      </c>
      <c r="J325" s="36" t="e">
        <f>VLOOKUP(Tableau2[[#This Row],[Code NATINF]],'2024 à supprimer'!$A$1:$B$32,2,FALSE)</f>
        <v>#N/A</v>
      </c>
      <c r="K325" s="36" t="str">
        <f>VLOOKUP(Tableau2[[#This Row],[TexteReprimant]],'2024'!$K$2:$L$405,2,FALSE)</f>
        <v>CDR</v>
      </c>
    </row>
    <row r="326" spans="1:11" ht="15.6" x14ac:dyDescent="0.3">
      <c r="A326" s="4">
        <v>11059</v>
      </c>
      <c r="B326" s="5" t="s">
        <v>2677</v>
      </c>
      <c r="C326" s="7">
        <v>4</v>
      </c>
      <c r="D326" s="10" t="s">
        <v>601</v>
      </c>
      <c r="E326" s="10" t="s">
        <v>602</v>
      </c>
      <c r="F326" s="10" t="s">
        <v>131</v>
      </c>
      <c r="G326" s="10">
        <v>4</v>
      </c>
      <c r="H326" s="10" t="s">
        <v>132</v>
      </c>
      <c r="I326" s="10">
        <v>135</v>
      </c>
      <c r="J326" s="36" t="e">
        <f>VLOOKUP(Tableau2[[#This Row],[Code NATINF]],'2024 à supprimer'!$A$1:$B$32,2,FALSE)</f>
        <v>#N/A</v>
      </c>
      <c r="K326" s="36" t="str">
        <f>VLOOKUP(Tableau2[[#This Row],[TexteReprimant]],'2024'!$K$2:$L$405,2,FALSE)</f>
        <v>CDR</v>
      </c>
    </row>
    <row r="327" spans="1:11" ht="15.6" x14ac:dyDescent="0.3">
      <c r="A327" s="4">
        <v>11084</v>
      </c>
      <c r="B327" s="5" t="s">
        <v>2678</v>
      </c>
      <c r="C327" s="7">
        <v>4</v>
      </c>
      <c r="D327" s="10" t="s">
        <v>640</v>
      </c>
      <c r="E327" s="10" t="s">
        <v>641</v>
      </c>
      <c r="F327" s="10" t="s">
        <v>131</v>
      </c>
      <c r="G327" s="10">
        <v>2</v>
      </c>
      <c r="H327" s="10" t="s">
        <v>149</v>
      </c>
      <c r="I327" s="10">
        <v>35</v>
      </c>
      <c r="J327" s="36" t="e">
        <f>VLOOKUP(Tableau2[[#This Row],[Code NATINF]],'2024 à supprimer'!$A$1:$B$32,2,FALSE)</f>
        <v>#N/A</v>
      </c>
      <c r="K327" s="36" t="str">
        <f>VLOOKUP(Tableau2[[#This Row],[TexteReprimant]],'2024'!$K$2:$L$405,2,FALSE)</f>
        <v>CDR</v>
      </c>
    </row>
    <row r="328" spans="1:11" ht="15.6" x14ac:dyDescent="0.3">
      <c r="A328" s="4">
        <v>11055</v>
      </c>
      <c r="B328" s="5" t="s">
        <v>2679</v>
      </c>
      <c r="C328" s="7">
        <v>4</v>
      </c>
      <c r="D328" s="10" t="s">
        <v>591</v>
      </c>
      <c r="E328" s="10" t="s">
        <v>589</v>
      </c>
      <c r="F328" s="10" t="s">
        <v>131</v>
      </c>
      <c r="G328" s="10">
        <v>4</v>
      </c>
      <c r="H328" s="10" t="s">
        <v>132</v>
      </c>
      <c r="I328" s="10">
        <v>135</v>
      </c>
      <c r="J328" s="36" t="e">
        <f>VLOOKUP(Tableau2[[#This Row],[Code NATINF]],'2024 à supprimer'!$A$1:$B$32,2,FALSE)</f>
        <v>#N/A</v>
      </c>
      <c r="K328" s="36" t="str">
        <f>VLOOKUP(Tableau2[[#This Row],[TexteReprimant]],'2024'!$K$2:$L$405,2,FALSE)</f>
        <v>CDR</v>
      </c>
    </row>
    <row r="329" spans="1:11" ht="27.6" x14ac:dyDescent="0.3">
      <c r="A329" s="4">
        <v>25392</v>
      </c>
      <c r="B329" s="5" t="s">
        <v>2681</v>
      </c>
      <c r="C329" s="7">
        <v>4</v>
      </c>
      <c r="D329" s="10" t="s">
        <v>702</v>
      </c>
      <c r="E329" s="10" t="s">
        <v>653</v>
      </c>
      <c r="F329" s="10" t="s">
        <v>145</v>
      </c>
      <c r="G329" s="10">
        <v>4</v>
      </c>
      <c r="H329" s="10" t="s">
        <v>132</v>
      </c>
      <c r="I329" s="10">
        <v>135</v>
      </c>
      <c r="J329" s="36" t="e">
        <f>VLOOKUP(Tableau2[[#This Row],[Code NATINF]],'2024 à supprimer'!$A$1:$B$32,2,FALSE)</f>
        <v>#N/A</v>
      </c>
      <c r="K329" s="36" t="str">
        <f>VLOOKUP(Tableau2[[#This Row],[TexteReprimant]],'2024'!$K$2:$L$405,2,FALSE)</f>
        <v>CDR</v>
      </c>
    </row>
    <row r="330" spans="1:11" ht="15.6" x14ac:dyDescent="0.3">
      <c r="A330" s="4">
        <v>34552</v>
      </c>
      <c r="B330" s="5" t="s">
        <v>2264</v>
      </c>
      <c r="C330" s="7">
        <v>4</v>
      </c>
      <c r="D330" s="10" t="s">
        <v>2265</v>
      </c>
      <c r="E330" s="10" t="s">
        <v>2085</v>
      </c>
      <c r="F330" s="10" t="s">
        <v>131</v>
      </c>
      <c r="G330" s="10">
        <v>4</v>
      </c>
      <c r="H330" s="10" t="s">
        <v>132</v>
      </c>
      <c r="I330" s="10">
        <v>135</v>
      </c>
      <c r="J330" s="36" t="e">
        <f>VLOOKUP(Tableau2[[#This Row],[Code NATINF]],'2024 à supprimer'!$A$1:$B$32,2,FALSE)</f>
        <v>#N/A</v>
      </c>
      <c r="K330" s="36" t="str">
        <f>VLOOKUP(Tableau2[[#This Row],[TexteReprimant]],'2024'!$K$2:$L$405,2,FALSE)</f>
        <v>CDR</v>
      </c>
    </row>
    <row r="331" spans="1:11" ht="27.6" x14ac:dyDescent="0.3">
      <c r="A331" s="4">
        <v>35564</v>
      </c>
      <c r="B331" s="5" t="s">
        <v>2405</v>
      </c>
      <c r="C331" s="7">
        <v>4</v>
      </c>
      <c r="D331" s="10" t="s">
        <v>2406</v>
      </c>
      <c r="E331" s="10" t="s">
        <v>2407</v>
      </c>
      <c r="F331" s="10" t="s">
        <v>131</v>
      </c>
      <c r="G331" s="10">
        <v>3</v>
      </c>
      <c r="H331" s="10" t="s">
        <v>340</v>
      </c>
      <c r="I331" s="10">
        <v>68</v>
      </c>
      <c r="J331" s="36" t="e">
        <f>VLOOKUP(Tableau2[[#This Row],[Code NATINF]],'2024 à supprimer'!$A$1:$B$32,2,FALSE)</f>
        <v>#N/A</v>
      </c>
      <c r="K331" s="36" t="str">
        <f>VLOOKUP(Tableau2[[#This Row],[TexteReprimant]],'2024'!$K$2:$L$405,2,FALSE)</f>
        <v>CDR</v>
      </c>
    </row>
    <row r="332" spans="1:11" ht="15.6" x14ac:dyDescent="0.3">
      <c r="A332" s="4">
        <v>22626</v>
      </c>
      <c r="B332" s="5" t="s">
        <v>2682</v>
      </c>
      <c r="C332" s="7">
        <v>4</v>
      </c>
      <c r="D332" s="10" t="s">
        <v>972</v>
      </c>
      <c r="E332" s="10" t="s">
        <v>973</v>
      </c>
      <c r="F332" s="10" t="s">
        <v>131</v>
      </c>
      <c r="G332" s="10">
        <v>3</v>
      </c>
      <c r="H332" s="10" t="s">
        <v>340</v>
      </c>
      <c r="I332" s="10">
        <v>68</v>
      </c>
      <c r="J332" s="36" t="e">
        <f>VLOOKUP(Tableau2[[#This Row],[Code NATINF]],'2024 à supprimer'!$A$1:$B$32,2,FALSE)</f>
        <v>#N/A</v>
      </c>
      <c r="K332" s="36" t="str">
        <f>VLOOKUP(Tableau2[[#This Row],[TexteReprimant]],'2024'!$K$2:$L$405,2,FALSE)</f>
        <v>CDR</v>
      </c>
    </row>
    <row r="333" spans="1:11" ht="15.6" x14ac:dyDescent="0.3">
      <c r="A333" s="12">
        <v>21190</v>
      </c>
      <c r="B333" s="13" t="s">
        <v>2686</v>
      </c>
      <c r="C333" s="14">
        <v>3</v>
      </c>
      <c r="D333" s="15" t="e">
        <v>#N/A</v>
      </c>
      <c r="E333" s="15" t="e">
        <v>#N/A</v>
      </c>
      <c r="F333" s="15" t="e">
        <v>#N/A</v>
      </c>
      <c r="G333" s="15" t="e">
        <v>#N/A</v>
      </c>
      <c r="H333" s="15" t="e">
        <v>#N/A</v>
      </c>
      <c r="I333" s="15" t="e">
        <v>#N/A</v>
      </c>
      <c r="J333" s="36" t="e">
        <f>VLOOKUP(Tableau2[[#This Row],[Code NATINF]],'2024 à supprimer'!$A$1:$B$32,2,FALSE)</f>
        <v>#N/A</v>
      </c>
      <c r="K333" s="36" t="e">
        <f>VLOOKUP(Tableau2[[#This Row],[TexteReprimant]],'2024'!$K$2:$L$405,2,FALSE)</f>
        <v>#N/A</v>
      </c>
    </row>
    <row r="334" spans="1:11" ht="15.6" x14ac:dyDescent="0.3">
      <c r="A334" s="16">
        <v>6032</v>
      </c>
      <c r="B334" s="17" t="s">
        <v>20</v>
      </c>
      <c r="C334" s="18">
        <v>3</v>
      </c>
      <c r="D334" s="19" t="e">
        <v>#N/A</v>
      </c>
      <c r="E334" s="19" t="e">
        <v>#N/A</v>
      </c>
      <c r="F334" s="19" t="e">
        <v>#N/A</v>
      </c>
      <c r="G334" s="19" t="e">
        <v>#N/A</v>
      </c>
      <c r="H334" s="19" t="e">
        <v>#N/A</v>
      </c>
      <c r="I334" s="19" t="e">
        <v>#N/A</v>
      </c>
      <c r="J334" s="36" t="e">
        <f>VLOOKUP(Tableau2[[#This Row],[Code NATINF]],'2024 à supprimer'!$A$1:$B$32,2,FALSE)</f>
        <v>#N/A</v>
      </c>
      <c r="K334" s="36" t="e">
        <f>VLOOKUP(Tableau2[[#This Row],[TexteReprimant]],'2024'!$K$2:$L$405,2,FALSE)</f>
        <v>#N/A</v>
      </c>
    </row>
    <row r="335" spans="1:11" ht="15.6" x14ac:dyDescent="0.3">
      <c r="A335" s="16">
        <v>6032</v>
      </c>
      <c r="B335" s="17" t="s">
        <v>34</v>
      </c>
      <c r="C335" s="18">
        <v>3</v>
      </c>
      <c r="D335" s="19" t="e">
        <v>#N/A</v>
      </c>
      <c r="E335" s="19" t="e">
        <v>#N/A</v>
      </c>
      <c r="F335" s="19" t="e">
        <v>#N/A</v>
      </c>
      <c r="G335" s="19" t="e">
        <v>#N/A</v>
      </c>
      <c r="H335" s="19" t="e">
        <v>#N/A</v>
      </c>
      <c r="I335" s="19" t="e">
        <v>#N/A</v>
      </c>
      <c r="J335" s="36" t="e">
        <f>VLOOKUP(Tableau2[[#This Row],[Code NATINF]],'2024 à supprimer'!$A$1:$B$32,2,FALSE)</f>
        <v>#N/A</v>
      </c>
      <c r="K335" s="36" t="e">
        <f>VLOOKUP(Tableau2[[#This Row],[TexteReprimant]],'2024'!$K$2:$L$405,2,FALSE)</f>
        <v>#N/A</v>
      </c>
    </row>
    <row r="336" spans="1:11" ht="15.6" x14ac:dyDescent="0.3">
      <c r="A336" s="16">
        <v>6032</v>
      </c>
      <c r="B336" s="17" t="s">
        <v>41</v>
      </c>
      <c r="C336" s="18">
        <v>3</v>
      </c>
      <c r="D336" s="19" t="e">
        <v>#N/A</v>
      </c>
      <c r="E336" s="19" t="e">
        <v>#N/A</v>
      </c>
      <c r="F336" s="19" t="e">
        <v>#N/A</v>
      </c>
      <c r="G336" s="19" t="e">
        <v>#N/A</v>
      </c>
      <c r="H336" s="19" t="e">
        <v>#N/A</v>
      </c>
      <c r="I336" s="19" t="e">
        <v>#N/A</v>
      </c>
      <c r="J336" s="36" t="e">
        <f>VLOOKUP(Tableau2[[#This Row],[Code NATINF]],'2024 à supprimer'!$A$1:$B$32,2,FALSE)</f>
        <v>#N/A</v>
      </c>
      <c r="K336" s="36" t="e">
        <f>VLOOKUP(Tableau2[[#This Row],[TexteReprimant]],'2024'!$K$2:$L$405,2,FALSE)</f>
        <v>#N/A</v>
      </c>
    </row>
    <row r="337" spans="1:11" ht="15.6" x14ac:dyDescent="0.3">
      <c r="A337" s="16">
        <v>6032</v>
      </c>
      <c r="B337" s="17" t="s">
        <v>63</v>
      </c>
      <c r="C337" s="18">
        <v>3</v>
      </c>
      <c r="D337" s="19" t="e">
        <v>#N/A</v>
      </c>
      <c r="E337" s="19" t="e">
        <v>#N/A</v>
      </c>
      <c r="F337" s="19" t="e">
        <v>#N/A</v>
      </c>
      <c r="G337" s="19" t="e">
        <v>#N/A</v>
      </c>
      <c r="H337" s="19" t="e">
        <v>#N/A</v>
      </c>
      <c r="I337" s="19" t="e">
        <v>#N/A</v>
      </c>
      <c r="J337" s="36" t="e">
        <f>VLOOKUP(Tableau2[[#This Row],[Code NATINF]],'2024 à supprimer'!$A$1:$B$32,2,FALSE)</f>
        <v>#N/A</v>
      </c>
      <c r="K337" s="36" t="e">
        <f>VLOOKUP(Tableau2[[#This Row],[TexteReprimant]],'2024'!$K$2:$L$405,2,FALSE)</f>
        <v>#N/A</v>
      </c>
    </row>
    <row r="338" spans="1:11" ht="15.6" x14ac:dyDescent="0.3">
      <c r="A338" s="4">
        <v>22156</v>
      </c>
      <c r="B338" s="5" t="s">
        <v>80</v>
      </c>
      <c r="C338" s="7">
        <v>3</v>
      </c>
      <c r="D338" s="10" t="s">
        <v>891</v>
      </c>
      <c r="E338" s="10" t="s">
        <v>892</v>
      </c>
      <c r="F338" s="10" t="s">
        <v>161</v>
      </c>
      <c r="G338" s="10">
        <v>2</v>
      </c>
      <c r="H338" s="10" t="s">
        <v>162</v>
      </c>
      <c r="I338" s="10">
        <v>35</v>
      </c>
      <c r="J338" s="36" t="e">
        <f>VLOOKUP(Tableau2[[#This Row],[Code NATINF]],'2024 à supprimer'!$A$1:$B$32,2,FALSE)</f>
        <v>#N/A</v>
      </c>
      <c r="K338" s="36" t="str">
        <f>VLOOKUP(Tableau2[[#This Row],[TexteReprimant]],'2024'!$K$2:$L$405,2,FALSE)</f>
        <v>CODE RURAL</v>
      </c>
    </row>
    <row r="339" spans="1:11" ht="15.6" x14ac:dyDescent="0.3">
      <c r="A339" s="4">
        <v>22165</v>
      </c>
      <c r="B339" s="5" t="s">
        <v>83</v>
      </c>
      <c r="C339" s="7">
        <v>3</v>
      </c>
      <c r="D339" s="10" t="s">
        <v>902</v>
      </c>
      <c r="E339" s="10" t="s">
        <v>892</v>
      </c>
      <c r="F339" s="10" t="s">
        <v>161</v>
      </c>
      <c r="G339" s="10">
        <v>2</v>
      </c>
      <c r="H339" s="10" t="s">
        <v>162</v>
      </c>
      <c r="I339" s="10">
        <v>35</v>
      </c>
      <c r="J339" s="36" t="e">
        <f>VLOOKUP(Tableau2[[#This Row],[Code NATINF]],'2024 à supprimer'!$A$1:$B$32,2,FALSE)</f>
        <v>#N/A</v>
      </c>
      <c r="K339" s="36" t="str">
        <f>VLOOKUP(Tableau2[[#This Row],[TexteReprimant]],'2024'!$K$2:$L$405,2,FALSE)</f>
        <v>CODE RURAL</v>
      </c>
    </row>
    <row r="340" spans="1:11" ht="15.6" x14ac:dyDescent="0.3">
      <c r="A340" s="4">
        <v>22170</v>
      </c>
      <c r="B340" s="5" t="s">
        <v>86</v>
      </c>
      <c r="C340" s="7">
        <v>3</v>
      </c>
      <c r="D340" s="10" t="s">
        <v>912</v>
      </c>
      <c r="E340" s="10" t="s">
        <v>887</v>
      </c>
      <c r="F340" s="10" t="s">
        <v>161</v>
      </c>
      <c r="G340" s="10">
        <v>3</v>
      </c>
      <c r="H340" s="10" t="s">
        <v>216</v>
      </c>
      <c r="I340" s="10">
        <v>68</v>
      </c>
      <c r="J340" s="36" t="e">
        <f>VLOOKUP(Tableau2[[#This Row],[Code NATINF]],'2024 à supprimer'!$A$1:$B$32,2,FALSE)</f>
        <v>#N/A</v>
      </c>
      <c r="K340" s="36" t="str">
        <f>VLOOKUP(Tableau2[[#This Row],[TexteReprimant]],'2024'!$K$2:$L$405,2,FALSE)</f>
        <v>CODE RURAL</v>
      </c>
    </row>
    <row r="341" spans="1:11" ht="15.6" x14ac:dyDescent="0.3">
      <c r="A341" s="4">
        <v>26510</v>
      </c>
      <c r="B341" s="5" t="s">
        <v>89</v>
      </c>
      <c r="C341" s="7">
        <v>3</v>
      </c>
      <c r="D341" s="10" t="s">
        <v>116</v>
      </c>
      <c r="E341" s="10" t="s">
        <v>117</v>
      </c>
      <c r="F341" s="10" t="s">
        <v>114</v>
      </c>
      <c r="G341" s="10">
        <v>5</v>
      </c>
      <c r="H341" s="10" t="s">
        <v>1488</v>
      </c>
      <c r="I341" s="10">
        <v>200</v>
      </c>
      <c r="J341" s="36" t="e">
        <f>VLOOKUP(Tableau2[[#This Row],[Code NATINF]],'2024 à supprimer'!$A$1:$B$32,2,FALSE)</f>
        <v>#N/A</v>
      </c>
      <c r="K341" s="36" t="str">
        <f>VLOOKUP(Tableau2[[#This Row],[TexteReprimant]],'2024'!$K$2:$L$405,2,FALSE)</f>
        <v>CODE PENAL</v>
      </c>
    </row>
    <row r="342" spans="1:11" ht="15.6" x14ac:dyDescent="0.3">
      <c r="A342" s="4">
        <v>29946</v>
      </c>
      <c r="B342" s="5" t="s">
        <v>93</v>
      </c>
      <c r="C342" s="7">
        <v>3</v>
      </c>
      <c r="D342" s="10" t="s">
        <v>1807</v>
      </c>
      <c r="E342" s="10" t="s">
        <v>1808</v>
      </c>
      <c r="F342" s="10" t="s">
        <v>114</v>
      </c>
      <c r="G342" s="10">
        <v>5</v>
      </c>
      <c r="H342" s="10" t="s">
        <v>115</v>
      </c>
      <c r="I342" s="10">
        <v>200</v>
      </c>
      <c r="J342" s="36" t="e">
        <f>VLOOKUP(Tableau2[[#This Row],[Code NATINF]],'2024 à supprimer'!$A$1:$B$32,2,FALSE)</f>
        <v>#N/A</v>
      </c>
      <c r="K342" s="36" t="str">
        <f>VLOOKUP(Tableau2[[#This Row],[TexteReprimant]],'2024'!$K$2:$L$405,2,FALSE)</f>
        <v>CDE</v>
      </c>
    </row>
    <row r="343" spans="1:11" ht="15.6" x14ac:dyDescent="0.3">
      <c r="A343" s="4">
        <v>11077</v>
      </c>
      <c r="B343" s="5" t="s">
        <v>2683</v>
      </c>
      <c r="C343" s="7">
        <v>3</v>
      </c>
      <c r="D343" s="10" t="s">
        <v>629</v>
      </c>
      <c r="E343" s="10" t="s">
        <v>630</v>
      </c>
      <c r="F343" s="10" t="s">
        <v>131</v>
      </c>
      <c r="G343" s="10">
        <v>4</v>
      </c>
      <c r="H343" s="10" t="s">
        <v>132</v>
      </c>
      <c r="I343" s="10">
        <v>135</v>
      </c>
      <c r="J343" s="36" t="e">
        <f>VLOOKUP(Tableau2[[#This Row],[Code NATINF]],'2024 à supprimer'!$A$1:$B$32,2,FALSE)</f>
        <v>#N/A</v>
      </c>
      <c r="K343" s="36" t="str">
        <f>VLOOKUP(Tableau2[[#This Row],[TexteReprimant]],'2024'!$K$2:$L$405,2,FALSE)</f>
        <v>CDR</v>
      </c>
    </row>
    <row r="344" spans="1:11" ht="15.6" x14ac:dyDescent="0.3">
      <c r="A344" s="4">
        <v>34543</v>
      </c>
      <c r="B344" s="5" t="s">
        <v>2247</v>
      </c>
      <c r="C344" s="7">
        <v>3</v>
      </c>
      <c r="D344" s="10" t="s">
        <v>2248</v>
      </c>
      <c r="E344" s="10" t="s">
        <v>2061</v>
      </c>
      <c r="F344" s="10" t="s">
        <v>131</v>
      </c>
      <c r="G344" s="10">
        <v>4</v>
      </c>
      <c r="H344" s="10" t="s">
        <v>132</v>
      </c>
      <c r="I344" s="10">
        <v>135</v>
      </c>
      <c r="J344" s="36" t="e">
        <f>VLOOKUP(Tableau2[[#This Row],[Code NATINF]],'2024 à supprimer'!$A$1:$B$32,2,FALSE)</f>
        <v>#N/A</v>
      </c>
      <c r="K344" s="36" t="str">
        <f>VLOOKUP(Tableau2[[#This Row],[TexteReprimant]],'2024'!$K$2:$L$405,2,FALSE)</f>
        <v>CDR</v>
      </c>
    </row>
    <row r="345" spans="1:11" ht="15.6" x14ac:dyDescent="0.3">
      <c r="A345" s="4">
        <v>33360</v>
      </c>
      <c r="B345" s="5" t="s">
        <v>2684</v>
      </c>
      <c r="C345" s="7">
        <v>3</v>
      </c>
      <c r="D345" s="10" t="s">
        <v>2078</v>
      </c>
      <c r="E345" s="10" t="s">
        <v>2079</v>
      </c>
      <c r="F345" s="10" t="s">
        <v>131</v>
      </c>
      <c r="G345" s="10">
        <v>4</v>
      </c>
      <c r="H345" s="10" t="s">
        <v>132</v>
      </c>
      <c r="I345" s="10">
        <v>135</v>
      </c>
      <c r="J345" s="36" t="e">
        <f>VLOOKUP(Tableau2[[#This Row],[Code NATINF]],'2024 à supprimer'!$A$1:$B$32,2,FALSE)</f>
        <v>#N/A</v>
      </c>
      <c r="K345" s="36" t="str">
        <f>VLOOKUP(Tableau2[[#This Row],[TexteReprimant]],'2024'!$K$2:$L$405,2,FALSE)</f>
        <v>CDR</v>
      </c>
    </row>
    <row r="346" spans="1:11" ht="15.6" x14ac:dyDescent="0.3">
      <c r="A346" s="4">
        <v>7504</v>
      </c>
      <c r="B346" s="5" t="s">
        <v>2685</v>
      </c>
      <c r="C346" s="7">
        <v>3</v>
      </c>
      <c r="D346" s="10" t="s">
        <v>461</v>
      </c>
      <c r="E346" s="10" t="s">
        <v>462</v>
      </c>
      <c r="F346" s="10" t="s">
        <v>121</v>
      </c>
      <c r="G346" s="10">
        <v>2</v>
      </c>
      <c r="H346" s="10" t="s">
        <v>162</v>
      </c>
      <c r="I346" s="10">
        <v>35</v>
      </c>
      <c r="J346" s="36" t="e">
        <f>VLOOKUP(Tableau2[[#This Row],[Code NATINF]],'2024 à supprimer'!$A$1:$B$32,2,FALSE)</f>
        <v>#N/A</v>
      </c>
      <c r="K346" s="36" t="str">
        <f>VLOOKUP(Tableau2[[#This Row],[TexteReprimant]],'2024'!$K$2:$L$405,2,FALSE)</f>
        <v>CDR</v>
      </c>
    </row>
    <row r="347" spans="1:11" ht="15.6" x14ac:dyDescent="0.3">
      <c r="A347" s="4">
        <v>22927</v>
      </c>
      <c r="B347" s="5" t="s">
        <v>2687</v>
      </c>
      <c r="C347" s="7">
        <v>3</v>
      </c>
      <c r="D347" s="10" t="s">
        <v>1332</v>
      </c>
      <c r="E347" s="10" t="s">
        <v>1330</v>
      </c>
      <c r="F347" s="10" t="s">
        <v>131</v>
      </c>
      <c r="G347" s="10">
        <v>2</v>
      </c>
      <c r="H347" s="10" t="s">
        <v>149</v>
      </c>
      <c r="I347" s="10">
        <v>35</v>
      </c>
      <c r="J347" s="36" t="e">
        <f>VLOOKUP(Tableau2[[#This Row],[Code NATINF]],'2024 à supprimer'!$A$1:$B$32,2,FALSE)</f>
        <v>#N/A</v>
      </c>
      <c r="K347" s="36" t="str">
        <f>VLOOKUP(Tableau2[[#This Row],[TexteReprimant]],'2024'!$K$2:$L$405,2,FALSE)</f>
        <v>CDR</v>
      </c>
    </row>
    <row r="348" spans="1:11" ht="15.6" x14ac:dyDescent="0.3">
      <c r="A348" s="4">
        <v>7575</v>
      </c>
      <c r="B348" s="5" t="s">
        <v>2688</v>
      </c>
      <c r="C348" s="7">
        <v>3</v>
      </c>
      <c r="D348" s="10" t="s">
        <v>499</v>
      </c>
      <c r="E348" s="10" t="s">
        <v>491</v>
      </c>
      <c r="F348" s="10" t="s">
        <v>121</v>
      </c>
      <c r="G348" s="10">
        <v>2</v>
      </c>
      <c r="H348" s="10" t="s">
        <v>162</v>
      </c>
      <c r="I348" s="10">
        <v>35</v>
      </c>
      <c r="J348" s="36" t="e">
        <f>VLOOKUP(Tableau2[[#This Row],[Code NATINF]],'2024 à supprimer'!$A$1:$B$32,2,FALSE)</f>
        <v>#N/A</v>
      </c>
      <c r="K348" s="36" t="str">
        <f>VLOOKUP(Tableau2[[#This Row],[TexteReprimant]],'2024'!$K$2:$L$405,2,FALSE)</f>
        <v>CDR</v>
      </c>
    </row>
    <row r="349" spans="1:11" ht="27.6" x14ac:dyDescent="0.3">
      <c r="A349" s="4">
        <v>22904</v>
      </c>
      <c r="B349" s="5" t="s">
        <v>2689</v>
      </c>
      <c r="C349" s="7">
        <v>3</v>
      </c>
      <c r="D349" s="10" t="s">
        <v>1286</v>
      </c>
      <c r="E349" s="10" t="s">
        <v>295</v>
      </c>
      <c r="F349" s="10" t="s">
        <v>131</v>
      </c>
      <c r="G349" s="10">
        <v>2</v>
      </c>
      <c r="H349" s="10" t="s">
        <v>149</v>
      </c>
      <c r="I349" s="10">
        <v>35</v>
      </c>
      <c r="J349" s="36" t="e">
        <f>VLOOKUP(Tableau2[[#This Row],[Code NATINF]],'2024 à supprimer'!$A$1:$B$32,2,FALSE)</f>
        <v>#N/A</v>
      </c>
      <c r="K349" s="36" t="str">
        <f>VLOOKUP(Tableau2[[#This Row],[TexteReprimant]],'2024'!$K$2:$L$405,2,FALSE)</f>
        <v>CDR</v>
      </c>
    </row>
    <row r="350" spans="1:11" ht="27.6" x14ac:dyDescent="0.3">
      <c r="A350" s="4">
        <v>31902</v>
      </c>
      <c r="B350" s="5" t="s">
        <v>2690</v>
      </c>
      <c r="C350" s="7">
        <v>3</v>
      </c>
      <c r="D350" s="10" t="s">
        <v>1910</v>
      </c>
      <c r="E350" s="10" t="s">
        <v>1911</v>
      </c>
      <c r="F350" s="10" t="s">
        <v>121</v>
      </c>
      <c r="G350" s="10">
        <v>4</v>
      </c>
      <c r="H350" s="10" t="s">
        <v>126</v>
      </c>
      <c r="I350" s="10">
        <v>135</v>
      </c>
      <c r="J350" s="36" t="e">
        <f>VLOOKUP(Tableau2[[#This Row],[Code NATINF]],'2024 à supprimer'!$A$1:$B$32,2,FALSE)</f>
        <v>#N/A</v>
      </c>
      <c r="K350" s="36" t="str">
        <f>VLOOKUP(Tableau2[[#This Row],[TexteReprimant]],'2024'!$K$2:$L$405,2,FALSE)</f>
        <v>CDR</v>
      </c>
    </row>
    <row r="351" spans="1:11" ht="15.6" x14ac:dyDescent="0.3">
      <c r="A351" s="4">
        <v>11057</v>
      </c>
      <c r="B351" s="5" t="s">
        <v>2691</v>
      </c>
      <c r="C351" s="7">
        <v>3</v>
      </c>
      <c r="D351" s="10" t="s">
        <v>596</v>
      </c>
      <c r="E351" s="10" t="s">
        <v>301</v>
      </c>
      <c r="F351" s="10" t="s">
        <v>131</v>
      </c>
      <c r="G351" s="10">
        <v>4</v>
      </c>
      <c r="H351" s="10" t="s">
        <v>132</v>
      </c>
      <c r="I351" s="10">
        <v>135</v>
      </c>
      <c r="J351" s="36" t="e">
        <f>VLOOKUP(Tableau2[[#This Row],[Code NATINF]],'2024 à supprimer'!$A$1:$B$32,2,FALSE)</f>
        <v>#N/A</v>
      </c>
      <c r="K351" s="36" t="str">
        <f>VLOOKUP(Tableau2[[#This Row],[TexteReprimant]],'2024'!$K$2:$L$405,2,FALSE)</f>
        <v>CDR</v>
      </c>
    </row>
    <row r="352" spans="1:11" ht="15.6" x14ac:dyDescent="0.3">
      <c r="A352" s="12">
        <v>3474</v>
      </c>
      <c r="B352" s="13" t="s">
        <v>9</v>
      </c>
      <c r="C352" s="14">
        <v>2</v>
      </c>
      <c r="D352" s="15" t="e">
        <v>#N/A</v>
      </c>
      <c r="E352" s="15" t="e">
        <v>#N/A</v>
      </c>
      <c r="F352" s="15" t="e">
        <v>#N/A</v>
      </c>
      <c r="G352" s="15" t="e">
        <v>#N/A</v>
      </c>
      <c r="H352" s="15" t="e">
        <v>#N/A</v>
      </c>
      <c r="I352" s="15" t="e">
        <v>#N/A</v>
      </c>
      <c r="J352" s="36" t="e">
        <f>VLOOKUP(Tableau2[[#This Row],[Code NATINF]],'2024 à supprimer'!$A$1:$B$32,2,FALSE)</f>
        <v>#N/A</v>
      </c>
      <c r="K352" s="36" t="e">
        <f>VLOOKUP(Tableau2[[#This Row],[TexteReprimant]],'2024'!$K$2:$L$405,2,FALSE)</f>
        <v>#N/A</v>
      </c>
    </row>
    <row r="353" spans="1:11" ht="15.6" x14ac:dyDescent="0.3">
      <c r="A353" s="12">
        <v>3671</v>
      </c>
      <c r="B353" s="13" t="s">
        <v>18</v>
      </c>
      <c r="C353" s="14">
        <v>2</v>
      </c>
      <c r="D353" s="15" t="e">
        <v>#N/A</v>
      </c>
      <c r="E353" s="15" t="e">
        <v>#N/A</v>
      </c>
      <c r="F353" s="15" t="e">
        <v>#N/A</v>
      </c>
      <c r="G353" s="15" t="e">
        <v>#N/A</v>
      </c>
      <c r="H353" s="15" t="e">
        <v>#N/A</v>
      </c>
      <c r="I353" s="15" t="e">
        <v>#N/A</v>
      </c>
      <c r="J353" s="36" t="e">
        <f>VLOOKUP(Tableau2[[#This Row],[Code NATINF]],'2024 à supprimer'!$A$1:$B$32,2,FALSE)</f>
        <v>#N/A</v>
      </c>
      <c r="K353" s="36" t="e">
        <f>VLOOKUP(Tableau2[[#This Row],[TexteReprimant]],'2024'!$K$2:$L$405,2,FALSE)</f>
        <v>#N/A</v>
      </c>
    </row>
    <row r="354" spans="1:11" ht="15.6" x14ac:dyDescent="0.3">
      <c r="A354" s="42">
        <v>10219</v>
      </c>
      <c r="B354" s="43" t="s">
        <v>73</v>
      </c>
      <c r="C354" s="44">
        <v>2</v>
      </c>
      <c r="D354" s="45" t="e">
        <v>#N/A</v>
      </c>
      <c r="E354" s="45" t="e">
        <v>#N/A</v>
      </c>
      <c r="F354" s="45" t="e">
        <v>#N/A</v>
      </c>
      <c r="G354" s="45" t="e">
        <v>#N/A</v>
      </c>
      <c r="H354" s="45" t="e">
        <v>#N/A</v>
      </c>
      <c r="I354" s="45" t="e">
        <v>#N/A</v>
      </c>
      <c r="J354" s="41" t="str">
        <f>VLOOKUP(Tableau2[[#This Row],[Code NATINF]],'2024 à supprimer'!$A$1:$B$32,2,FALSE)</f>
        <v>A SUPPRIMER</v>
      </c>
      <c r="K354" s="36" t="e">
        <f>VLOOKUP(Tableau2[[#This Row],[TexteReprimant]],'2024'!$K$2:$L$405,2,FALSE)</f>
        <v>#N/A</v>
      </c>
    </row>
    <row r="355" spans="1:11" ht="27.6" x14ac:dyDescent="0.3">
      <c r="A355" s="12">
        <v>27453</v>
      </c>
      <c r="B355" s="13" t="s">
        <v>2692</v>
      </c>
      <c r="C355" s="14">
        <v>2</v>
      </c>
      <c r="D355" s="15" t="e">
        <v>#N/A</v>
      </c>
      <c r="E355" s="15" t="e">
        <v>#N/A</v>
      </c>
      <c r="F355" s="15" t="e">
        <v>#N/A</v>
      </c>
      <c r="G355" s="15" t="e">
        <v>#N/A</v>
      </c>
      <c r="H355" s="15" t="e">
        <v>#N/A</v>
      </c>
      <c r="I355" s="15" t="e">
        <v>#N/A</v>
      </c>
      <c r="J355" s="36" t="e">
        <f>VLOOKUP(Tableau2[[#This Row],[Code NATINF]],'2024 à supprimer'!$A$1:$B$32,2,FALSE)</f>
        <v>#N/A</v>
      </c>
      <c r="K355" s="36" t="e">
        <f>VLOOKUP(Tableau2[[#This Row],[TexteReprimant]],'2024'!$K$2:$L$405,2,FALSE)</f>
        <v>#N/A</v>
      </c>
    </row>
    <row r="356" spans="1:11" ht="27.6" x14ac:dyDescent="0.3">
      <c r="A356" s="12">
        <v>30898</v>
      </c>
      <c r="B356" s="13" t="s">
        <v>2706</v>
      </c>
      <c r="C356" s="14">
        <v>2</v>
      </c>
      <c r="D356" s="15" t="e">
        <v>#N/A</v>
      </c>
      <c r="E356" s="15" t="e">
        <v>#N/A</v>
      </c>
      <c r="F356" s="15" t="e">
        <v>#N/A</v>
      </c>
      <c r="G356" s="15" t="e">
        <v>#N/A</v>
      </c>
      <c r="H356" s="15" t="e">
        <v>#N/A</v>
      </c>
      <c r="I356" s="15" t="e">
        <v>#N/A</v>
      </c>
      <c r="J356" s="36" t="e">
        <f>VLOOKUP(Tableau2[[#This Row],[Code NATINF]],'2024 à supprimer'!$A$1:$B$32,2,FALSE)</f>
        <v>#N/A</v>
      </c>
      <c r="K356" s="36" t="e">
        <f>VLOOKUP(Tableau2[[#This Row],[TexteReprimant]],'2024'!$K$2:$L$405,2,FALSE)</f>
        <v>#N/A</v>
      </c>
    </row>
    <row r="357" spans="1:11" ht="15.6" x14ac:dyDescent="0.3">
      <c r="A357" s="42">
        <v>13322</v>
      </c>
      <c r="B357" s="43" t="s">
        <v>2707</v>
      </c>
      <c r="C357" s="44">
        <v>2</v>
      </c>
      <c r="D357" s="45" t="e">
        <v>#N/A</v>
      </c>
      <c r="E357" s="45" t="e">
        <v>#N/A</v>
      </c>
      <c r="F357" s="45" t="e">
        <v>#N/A</v>
      </c>
      <c r="G357" s="45" t="e">
        <v>#N/A</v>
      </c>
      <c r="H357" s="45" t="e">
        <v>#N/A</v>
      </c>
      <c r="I357" s="45" t="e">
        <v>#N/A</v>
      </c>
      <c r="J357" s="41" t="str">
        <f>VLOOKUP(Tableau2[[#This Row],[Code NATINF]],'2024 à supprimer'!$A$1:$B$32,2,FALSE)</f>
        <v>A SUPPRIMER</v>
      </c>
      <c r="K357" s="36" t="e">
        <f>VLOOKUP(Tableau2[[#This Row],[TexteReprimant]],'2024'!$K$2:$L$405,2,FALSE)</f>
        <v>#N/A</v>
      </c>
    </row>
    <row r="358" spans="1:11" ht="27.6" x14ac:dyDescent="0.3">
      <c r="A358" s="12">
        <v>28156</v>
      </c>
      <c r="B358" s="13" t="s">
        <v>2709</v>
      </c>
      <c r="C358" s="14">
        <v>2</v>
      </c>
      <c r="D358" s="15" t="e">
        <v>#N/A</v>
      </c>
      <c r="E358" s="15" t="e">
        <v>#N/A</v>
      </c>
      <c r="F358" s="15" t="e">
        <v>#N/A</v>
      </c>
      <c r="G358" s="15" t="e">
        <v>#N/A</v>
      </c>
      <c r="H358" s="15" t="e">
        <v>#N/A</v>
      </c>
      <c r="I358" s="15" t="e">
        <v>#N/A</v>
      </c>
      <c r="J358" s="36" t="e">
        <f>VLOOKUP(Tableau2[[#This Row],[Code NATINF]],'2024 à supprimer'!$A$1:$B$32,2,FALSE)</f>
        <v>#N/A</v>
      </c>
      <c r="K358" s="36" t="e">
        <f>VLOOKUP(Tableau2[[#This Row],[TexteReprimant]],'2024'!$K$2:$L$405,2,FALSE)</f>
        <v>#N/A</v>
      </c>
    </row>
    <row r="359" spans="1:11" ht="27.6" x14ac:dyDescent="0.3">
      <c r="A359" s="12">
        <v>30897</v>
      </c>
      <c r="B359" s="13" t="s">
        <v>2718</v>
      </c>
      <c r="C359" s="14">
        <v>2</v>
      </c>
      <c r="D359" s="15" t="e">
        <v>#N/A</v>
      </c>
      <c r="E359" s="15" t="e">
        <v>#N/A</v>
      </c>
      <c r="F359" s="15" t="e">
        <v>#N/A</v>
      </c>
      <c r="G359" s="15" t="e">
        <v>#N/A</v>
      </c>
      <c r="H359" s="15" t="e">
        <v>#N/A</v>
      </c>
      <c r="I359" s="15" t="e">
        <v>#N/A</v>
      </c>
      <c r="J359" s="36" t="e">
        <f>VLOOKUP(Tableau2[[#This Row],[Code NATINF]],'2024 à supprimer'!$A$1:$B$32,2,FALSE)</f>
        <v>#N/A</v>
      </c>
      <c r="K359" s="36" t="e">
        <f>VLOOKUP(Tableau2[[#This Row],[TexteReprimant]],'2024'!$K$2:$L$405,2,FALSE)</f>
        <v>#N/A</v>
      </c>
    </row>
    <row r="360" spans="1:11" ht="15.6" x14ac:dyDescent="0.3">
      <c r="A360" s="12">
        <v>21188</v>
      </c>
      <c r="B360" s="13" t="s">
        <v>2719</v>
      </c>
      <c r="C360" s="14">
        <v>2</v>
      </c>
      <c r="D360" s="15" t="e">
        <v>#N/A</v>
      </c>
      <c r="E360" s="15" t="e">
        <v>#N/A</v>
      </c>
      <c r="F360" s="15" t="e">
        <v>#N/A</v>
      </c>
      <c r="G360" s="15" t="e">
        <v>#N/A</v>
      </c>
      <c r="H360" s="15" t="e">
        <v>#N/A</v>
      </c>
      <c r="I360" s="15" t="e">
        <v>#N/A</v>
      </c>
      <c r="J360" s="36" t="e">
        <f>VLOOKUP(Tableau2[[#This Row],[Code NATINF]],'2024 à supprimer'!$A$1:$B$32,2,FALSE)</f>
        <v>#N/A</v>
      </c>
      <c r="K360" s="36" t="e">
        <f>VLOOKUP(Tableau2[[#This Row],[TexteReprimant]],'2024'!$K$2:$L$405,2,FALSE)</f>
        <v>#N/A</v>
      </c>
    </row>
    <row r="361" spans="1:11" ht="15.6" x14ac:dyDescent="0.3">
      <c r="A361" s="16">
        <v>6032</v>
      </c>
      <c r="B361" s="17" t="s">
        <v>22</v>
      </c>
      <c r="C361" s="18">
        <v>2</v>
      </c>
      <c r="D361" s="19" t="e">
        <v>#N/A</v>
      </c>
      <c r="E361" s="19" t="e">
        <v>#N/A</v>
      </c>
      <c r="F361" s="19" t="e">
        <v>#N/A</v>
      </c>
      <c r="G361" s="19" t="e">
        <v>#N/A</v>
      </c>
      <c r="H361" s="19" t="e">
        <v>#N/A</v>
      </c>
      <c r="I361" s="19" t="e">
        <v>#N/A</v>
      </c>
      <c r="J361" s="36" t="e">
        <f>VLOOKUP(Tableau2[[#This Row],[Code NATINF]],'2024 à supprimer'!$A$1:$B$32,2,FALSE)</f>
        <v>#N/A</v>
      </c>
      <c r="K361" s="36" t="e">
        <f>VLOOKUP(Tableau2[[#This Row],[TexteReprimant]],'2024'!$K$2:$L$405,2,FALSE)</f>
        <v>#N/A</v>
      </c>
    </row>
    <row r="362" spans="1:11" ht="15.6" x14ac:dyDescent="0.3">
      <c r="A362" s="16">
        <v>6032</v>
      </c>
      <c r="B362" s="17" t="s">
        <v>50</v>
      </c>
      <c r="C362" s="18">
        <v>2</v>
      </c>
      <c r="D362" s="19" t="e">
        <v>#N/A</v>
      </c>
      <c r="E362" s="19" t="e">
        <v>#N/A</v>
      </c>
      <c r="F362" s="19" t="e">
        <v>#N/A</v>
      </c>
      <c r="G362" s="19" t="e">
        <v>#N/A</v>
      </c>
      <c r="H362" s="19" t="e">
        <v>#N/A</v>
      </c>
      <c r="I362" s="19" t="e">
        <v>#N/A</v>
      </c>
      <c r="J362" s="36" t="e">
        <f>VLOOKUP(Tableau2[[#This Row],[Code NATINF]],'2024 à supprimer'!$A$1:$B$32,2,FALSE)</f>
        <v>#N/A</v>
      </c>
      <c r="K362" s="36" t="e">
        <f>VLOOKUP(Tableau2[[#This Row],[TexteReprimant]],'2024'!$K$2:$L$405,2,FALSE)</f>
        <v>#N/A</v>
      </c>
    </row>
    <row r="363" spans="1:11" ht="15.6" x14ac:dyDescent="0.3">
      <c r="A363" s="4">
        <v>4141</v>
      </c>
      <c r="B363" s="5" t="s">
        <v>19</v>
      </c>
      <c r="C363" s="7">
        <v>2</v>
      </c>
      <c r="D363" s="10" t="s">
        <v>233</v>
      </c>
      <c r="E363" s="10" t="s">
        <v>234</v>
      </c>
      <c r="F363" s="10" t="s">
        <v>177</v>
      </c>
      <c r="G363" s="10">
        <v>4</v>
      </c>
      <c r="H363" s="10" t="s">
        <v>126</v>
      </c>
      <c r="I363" s="10">
        <v>135</v>
      </c>
      <c r="J363" s="36" t="e">
        <f>VLOOKUP(Tableau2[[#This Row],[Code NATINF]],'2024 à supprimer'!$A$1:$B$32,2,FALSE)</f>
        <v>#N/A</v>
      </c>
      <c r="K363" s="36" t="e">
        <f>VLOOKUP(Tableau2[[#This Row],[TexteReprimant]],'2024'!$K$2:$L$405,2,FALSE)</f>
        <v>#N/A</v>
      </c>
    </row>
    <row r="364" spans="1:11" ht="27.6" x14ac:dyDescent="0.3">
      <c r="A364" s="4">
        <v>32820</v>
      </c>
      <c r="B364" s="5" t="s">
        <v>96</v>
      </c>
      <c r="C364" s="7">
        <v>2</v>
      </c>
      <c r="D364" s="10" t="s">
        <v>2023</v>
      </c>
      <c r="E364" s="10" t="s">
        <v>2024</v>
      </c>
      <c r="F364" s="10" t="s">
        <v>181</v>
      </c>
      <c r="G364" s="10">
        <v>5</v>
      </c>
      <c r="H364" s="10" t="s">
        <v>115</v>
      </c>
      <c r="I364" s="10">
        <v>200</v>
      </c>
      <c r="J364" s="36" t="e">
        <f>VLOOKUP(Tableau2[[#This Row],[Code NATINF]],'2024 à supprimer'!$A$1:$B$32,2,FALSE)</f>
        <v>#N/A</v>
      </c>
      <c r="K364" s="36" t="str">
        <f>VLOOKUP(Tableau2[[#This Row],[TexteReprimant]],'2024'!$K$2:$L$405,2,FALSE)</f>
        <v>CODE PENAL</v>
      </c>
    </row>
    <row r="365" spans="1:11" ht="15.6" x14ac:dyDescent="0.3">
      <c r="A365" s="4">
        <v>33762</v>
      </c>
      <c r="B365" s="5" t="s">
        <v>98</v>
      </c>
      <c r="C365" s="7">
        <v>2</v>
      </c>
      <c r="D365" s="10" t="s">
        <v>2147</v>
      </c>
      <c r="E365" s="10" t="s">
        <v>1452</v>
      </c>
      <c r="F365" s="10" t="s">
        <v>177</v>
      </c>
      <c r="G365" s="10">
        <v>4</v>
      </c>
      <c r="H365" s="10" t="s">
        <v>126</v>
      </c>
      <c r="I365" s="10">
        <v>135</v>
      </c>
      <c r="J365" s="36" t="e">
        <f>VLOOKUP(Tableau2[[#This Row],[Code NATINF]],'2024 à supprimer'!$A$1:$B$32,2,FALSE)</f>
        <v>#N/A</v>
      </c>
      <c r="K365" s="36" t="e">
        <f>VLOOKUP(Tableau2[[#This Row],[TexteReprimant]],'2024'!$K$2:$L$405,2,FALSE)</f>
        <v>#N/A</v>
      </c>
    </row>
    <row r="366" spans="1:11" ht="15.6" x14ac:dyDescent="0.3">
      <c r="A366" s="4">
        <v>6241</v>
      </c>
      <c r="B366" s="5" t="s">
        <v>2693</v>
      </c>
      <c r="C366" s="7">
        <v>2</v>
      </c>
      <c r="D366" s="10" t="s">
        <v>403</v>
      </c>
      <c r="E366" s="10" t="s">
        <v>404</v>
      </c>
      <c r="F366" s="10" t="s">
        <v>131</v>
      </c>
      <c r="G366" s="10">
        <v>4</v>
      </c>
      <c r="H366" s="10" t="s">
        <v>132</v>
      </c>
      <c r="I366" s="10">
        <v>135</v>
      </c>
      <c r="J366" s="36" t="e">
        <f>VLOOKUP(Tableau2[[#This Row],[Code NATINF]],'2024 à supprimer'!$A$1:$B$32,2,FALSE)</f>
        <v>#N/A</v>
      </c>
      <c r="K366" s="36" t="str">
        <f>VLOOKUP(Tableau2[[#This Row],[TexteReprimant]],'2024'!$K$2:$L$405,2,FALSE)</f>
        <v>CDR</v>
      </c>
    </row>
    <row r="367" spans="1:11" ht="15.6" x14ac:dyDescent="0.3">
      <c r="A367" s="4">
        <v>22901</v>
      </c>
      <c r="B367" s="5" t="s">
        <v>2694</v>
      </c>
      <c r="C367" s="7">
        <v>2</v>
      </c>
      <c r="D367" s="10" t="s">
        <v>1282</v>
      </c>
      <c r="E367" s="10" t="s">
        <v>1283</v>
      </c>
      <c r="F367" s="10" t="s">
        <v>131</v>
      </c>
      <c r="G367" s="10">
        <v>4</v>
      </c>
      <c r="H367" s="10" t="s">
        <v>132</v>
      </c>
      <c r="I367" s="10">
        <v>135</v>
      </c>
      <c r="J367" s="36" t="e">
        <f>VLOOKUP(Tableau2[[#This Row],[Code NATINF]],'2024 à supprimer'!$A$1:$B$32,2,FALSE)</f>
        <v>#N/A</v>
      </c>
      <c r="K367" s="36" t="str">
        <f>VLOOKUP(Tableau2[[#This Row],[TexteReprimant]],'2024'!$K$2:$L$405,2,FALSE)</f>
        <v>CDR</v>
      </c>
    </row>
    <row r="368" spans="1:11" ht="15.6" x14ac:dyDescent="0.3">
      <c r="A368" s="4">
        <v>25611</v>
      </c>
      <c r="B368" s="5" t="s">
        <v>2695</v>
      </c>
      <c r="C368" s="7">
        <v>2</v>
      </c>
      <c r="D368" s="10" t="s">
        <v>1444</v>
      </c>
      <c r="E368" s="10" t="s">
        <v>465</v>
      </c>
      <c r="F368" s="10" t="s">
        <v>131</v>
      </c>
      <c r="G368" s="10">
        <v>4</v>
      </c>
      <c r="H368" s="10" t="s">
        <v>132</v>
      </c>
      <c r="I368" s="10">
        <v>135</v>
      </c>
      <c r="J368" s="36" t="e">
        <f>VLOOKUP(Tableau2[[#This Row],[Code NATINF]],'2024 à supprimer'!$A$1:$B$32,2,FALSE)</f>
        <v>#N/A</v>
      </c>
      <c r="K368" s="36" t="str">
        <f>VLOOKUP(Tableau2[[#This Row],[TexteReprimant]],'2024'!$K$2:$L$405,2,FALSE)</f>
        <v>CDR</v>
      </c>
    </row>
    <row r="369" spans="1:11" ht="15.6" x14ac:dyDescent="0.3">
      <c r="A369" s="4">
        <v>22848</v>
      </c>
      <c r="B369" s="5" t="s">
        <v>2696</v>
      </c>
      <c r="C369" s="7">
        <v>2</v>
      </c>
      <c r="D369" s="10" t="s">
        <v>1174</v>
      </c>
      <c r="E369" s="10" t="s">
        <v>1172</v>
      </c>
      <c r="F369" s="10" t="s">
        <v>131</v>
      </c>
      <c r="G369" s="10">
        <v>3</v>
      </c>
      <c r="H369" s="10" t="s">
        <v>340</v>
      </c>
      <c r="I369" s="10">
        <v>68</v>
      </c>
      <c r="J369" s="36" t="e">
        <f>VLOOKUP(Tableau2[[#This Row],[Code NATINF]],'2024 à supprimer'!$A$1:$B$32,2,FALSE)</f>
        <v>#N/A</v>
      </c>
      <c r="K369" s="36" t="str">
        <f>VLOOKUP(Tableau2[[#This Row],[TexteReprimant]],'2024'!$K$2:$L$405,2,FALSE)</f>
        <v>CDR</v>
      </c>
    </row>
    <row r="370" spans="1:11" ht="15.6" x14ac:dyDescent="0.3">
      <c r="A370" s="4">
        <v>13198</v>
      </c>
      <c r="B370" s="5" t="s">
        <v>2697</v>
      </c>
      <c r="C370" s="7">
        <v>2</v>
      </c>
      <c r="D370" s="10" t="s">
        <v>728</v>
      </c>
      <c r="E370" s="10" t="s">
        <v>678</v>
      </c>
      <c r="F370" s="10" t="s">
        <v>131</v>
      </c>
      <c r="G370" s="10">
        <v>4</v>
      </c>
      <c r="H370" s="10" t="s">
        <v>132</v>
      </c>
      <c r="I370" s="10">
        <v>135</v>
      </c>
      <c r="J370" s="36" t="e">
        <f>VLOOKUP(Tableau2[[#This Row],[Code NATINF]],'2024 à supprimer'!$A$1:$B$32,2,FALSE)</f>
        <v>#N/A</v>
      </c>
      <c r="K370" s="36" t="str">
        <f>VLOOKUP(Tableau2[[#This Row],[TexteReprimant]],'2024'!$K$2:$L$405,2,FALSE)</f>
        <v>CDR</v>
      </c>
    </row>
    <row r="371" spans="1:11" ht="15.6" x14ac:dyDescent="0.3">
      <c r="A371" s="4">
        <v>33348</v>
      </c>
      <c r="B371" s="5" t="s">
        <v>2698</v>
      </c>
      <c r="C371" s="7">
        <v>2</v>
      </c>
      <c r="D371" s="10" t="s">
        <v>2051</v>
      </c>
      <c r="E371" s="10" t="s">
        <v>1193</v>
      </c>
      <c r="F371" s="10" t="s">
        <v>131</v>
      </c>
      <c r="G371" s="10">
        <v>1</v>
      </c>
      <c r="H371" s="10" t="s">
        <v>122</v>
      </c>
      <c r="I371" s="10">
        <v>11</v>
      </c>
      <c r="J371" s="36" t="e">
        <f>VLOOKUP(Tableau2[[#This Row],[Code NATINF]],'2024 à supprimer'!$A$1:$B$32,2,FALSE)</f>
        <v>#N/A</v>
      </c>
      <c r="K371" s="36" t="str">
        <f>VLOOKUP(Tableau2[[#This Row],[TexteReprimant]],'2024'!$K$2:$L$405,2,FALSE)</f>
        <v>CDR</v>
      </c>
    </row>
    <row r="372" spans="1:11" ht="15.6" x14ac:dyDescent="0.3">
      <c r="A372" s="4">
        <v>22736</v>
      </c>
      <c r="B372" s="5" t="s">
        <v>2699</v>
      </c>
      <c r="C372" s="7">
        <v>2</v>
      </c>
      <c r="D372" s="10" t="s">
        <v>1006</v>
      </c>
      <c r="E372" s="10" t="s">
        <v>678</v>
      </c>
      <c r="F372" s="10" t="s">
        <v>131</v>
      </c>
      <c r="G372" s="10">
        <v>4</v>
      </c>
      <c r="H372" s="10" t="s">
        <v>132</v>
      </c>
      <c r="I372" s="10">
        <v>135</v>
      </c>
      <c r="J372" s="36" t="e">
        <f>VLOOKUP(Tableau2[[#This Row],[Code NATINF]],'2024 à supprimer'!$A$1:$B$32,2,FALSE)</f>
        <v>#N/A</v>
      </c>
      <c r="K372" s="36" t="str">
        <f>VLOOKUP(Tableau2[[#This Row],[TexteReprimant]],'2024'!$K$2:$L$405,2,FALSE)</f>
        <v>CDR</v>
      </c>
    </row>
    <row r="373" spans="1:11" ht="15.6" x14ac:dyDescent="0.3">
      <c r="A373" s="4">
        <v>12868</v>
      </c>
      <c r="B373" s="5" t="s">
        <v>2700</v>
      </c>
      <c r="C373" s="7">
        <v>2</v>
      </c>
      <c r="D373" s="10" t="s">
        <v>696</v>
      </c>
      <c r="E373" s="10" t="s">
        <v>697</v>
      </c>
      <c r="F373" s="10" t="s">
        <v>131</v>
      </c>
      <c r="G373" s="10">
        <v>4</v>
      </c>
      <c r="H373" s="10" t="s">
        <v>132</v>
      </c>
      <c r="I373" s="10">
        <v>135</v>
      </c>
      <c r="J373" s="36" t="e">
        <f>VLOOKUP(Tableau2[[#This Row],[Code NATINF]],'2024 à supprimer'!$A$1:$B$32,2,FALSE)</f>
        <v>#N/A</v>
      </c>
      <c r="K373" s="36" t="str">
        <f>VLOOKUP(Tableau2[[#This Row],[TexteReprimant]],'2024'!$K$2:$L$405,2,FALSE)</f>
        <v>CDR</v>
      </c>
    </row>
    <row r="374" spans="1:11" ht="27.6" x14ac:dyDescent="0.3">
      <c r="A374" s="4">
        <v>31900</v>
      </c>
      <c r="B374" s="5" t="s">
        <v>2701</v>
      </c>
      <c r="C374" s="7">
        <v>2</v>
      </c>
      <c r="D374" s="10" t="s">
        <v>1907</v>
      </c>
      <c r="E374" s="10" t="s">
        <v>1908</v>
      </c>
      <c r="F374" s="10" t="s">
        <v>131</v>
      </c>
      <c r="G374" s="10">
        <v>4</v>
      </c>
      <c r="H374" s="10" t="s">
        <v>132</v>
      </c>
      <c r="I374" s="10">
        <v>135</v>
      </c>
      <c r="J374" s="36" t="e">
        <f>VLOOKUP(Tableau2[[#This Row],[Code NATINF]],'2024 à supprimer'!$A$1:$B$32,2,FALSE)</f>
        <v>#N/A</v>
      </c>
      <c r="K374" s="36" t="str">
        <f>VLOOKUP(Tableau2[[#This Row],[TexteReprimant]],'2024'!$K$2:$L$405,2,FALSE)</f>
        <v>CDR</v>
      </c>
    </row>
    <row r="375" spans="1:11" ht="15.6" x14ac:dyDescent="0.3">
      <c r="A375" s="4">
        <v>33553</v>
      </c>
      <c r="B375" s="5" t="s">
        <v>2702</v>
      </c>
      <c r="C375" s="7">
        <v>2</v>
      </c>
      <c r="D375" s="10" t="s">
        <v>2100</v>
      </c>
      <c r="E375" s="10" t="s">
        <v>1199</v>
      </c>
      <c r="F375" s="10" t="s">
        <v>131</v>
      </c>
      <c r="G375" s="10">
        <v>1</v>
      </c>
      <c r="H375" s="10" t="s">
        <v>122</v>
      </c>
      <c r="I375" s="10">
        <v>11</v>
      </c>
      <c r="J375" s="36" t="e">
        <f>VLOOKUP(Tableau2[[#This Row],[Code NATINF]],'2024 à supprimer'!$A$1:$B$32,2,FALSE)</f>
        <v>#N/A</v>
      </c>
      <c r="K375" s="36" t="str">
        <f>VLOOKUP(Tableau2[[#This Row],[TexteReprimant]],'2024'!$K$2:$L$405,2,FALSE)</f>
        <v>CDR</v>
      </c>
    </row>
    <row r="376" spans="1:11" ht="15.6" x14ac:dyDescent="0.3">
      <c r="A376" s="4">
        <v>13197</v>
      </c>
      <c r="B376" s="5" t="s">
        <v>2703</v>
      </c>
      <c r="C376" s="7">
        <v>2</v>
      </c>
      <c r="D376" s="10" t="s">
        <v>726</v>
      </c>
      <c r="E376" s="10" t="s">
        <v>678</v>
      </c>
      <c r="F376" s="10" t="s">
        <v>131</v>
      </c>
      <c r="G376" s="10">
        <v>4</v>
      </c>
      <c r="H376" s="10" t="s">
        <v>132</v>
      </c>
      <c r="I376" s="10">
        <v>135</v>
      </c>
      <c r="J376" s="36" t="e">
        <f>VLOOKUP(Tableau2[[#This Row],[Code NATINF]],'2024 à supprimer'!$A$1:$B$32,2,FALSE)</f>
        <v>#N/A</v>
      </c>
      <c r="K376" s="36" t="str">
        <f>VLOOKUP(Tableau2[[#This Row],[TexteReprimant]],'2024'!$K$2:$L$405,2,FALSE)</f>
        <v>CDR</v>
      </c>
    </row>
    <row r="377" spans="1:11" ht="27.6" x14ac:dyDescent="0.3">
      <c r="A377" s="4">
        <v>6238</v>
      </c>
      <c r="B377" s="5" t="s">
        <v>2704</v>
      </c>
      <c r="C377" s="7">
        <v>2</v>
      </c>
      <c r="D377" s="10" t="s">
        <v>401</v>
      </c>
      <c r="E377" s="10" t="s">
        <v>399</v>
      </c>
      <c r="F377" s="10" t="s">
        <v>131</v>
      </c>
      <c r="G377" s="10">
        <v>4</v>
      </c>
      <c r="H377" s="10" t="s">
        <v>132</v>
      </c>
      <c r="I377" s="10">
        <v>135</v>
      </c>
      <c r="J377" s="36" t="e">
        <f>VLOOKUP(Tableau2[[#This Row],[Code NATINF]],'2024 à supprimer'!$A$1:$B$32,2,FALSE)</f>
        <v>#N/A</v>
      </c>
      <c r="K377" s="36" t="str">
        <f>VLOOKUP(Tableau2[[#This Row],[TexteReprimant]],'2024'!$K$2:$L$405,2,FALSE)</f>
        <v>CDR</v>
      </c>
    </row>
    <row r="378" spans="1:11" ht="15.6" x14ac:dyDescent="0.3">
      <c r="A378" s="4">
        <v>22922</v>
      </c>
      <c r="B378" s="5" t="s">
        <v>2705</v>
      </c>
      <c r="C378" s="7">
        <v>2</v>
      </c>
      <c r="D378" s="10" t="s">
        <v>712</v>
      </c>
      <c r="E378" s="10" t="s">
        <v>709</v>
      </c>
      <c r="F378" s="10" t="s">
        <v>131</v>
      </c>
      <c r="G378" s="10">
        <v>4</v>
      </c>
      <c r="H378" s="10" t="s">
        <v>132</v>
      </c>
      <c r="I378" s="10">
        <v>135</v>
      </c>
      <c r="J378" s="36" t="e">
        <f>VLOOKUP(Tableau2[[#This Row],[Code NATINF]],'2024 à supprimer'!$A$1:$B$32,2,FALSE)</f>
        <v>#N/A</v>
      </c>
      <c r="K378" s="36" t="str">
        <f>VLOOKUP(Tableau2[[#This Row],[TexteReprimant]],'2024'!$K$2:$L$405,2,FALSE)</f>
        <v>CDR</v>
      </c>
    </row>
    <row r="379" spans="1:11" ht="15.6" x14ac:dyDescent="0.3">
      <c r="A379" s="4">
        <v>11058</v>
      </c>
      <c r="B379" s="5" t="s">
        <v>2708</v>
      </c>
      <c r="C379" s="7">
        <v>2</v>
      </c>
      <c r="D379" s="10" t="s">
        <v>598</v>
      </c>
      <c r="E379" s="10" t="s">
        <v>599</v>
      </c>
      <c r="F379" s="10" t="s">
        <v>131</v>
      </c>
      <c r="G379" s="10">
        <v>4</v>
      </c>
      <c r="H379" s="10" t="s">
        <v>132</v>
      </c>
      <c r="I379" s="10">
        <v>135</v>
      </c>
      <c r="J379" s="36" t="e">
        <f>VLOOKUP(Tableau2[[#This Row],[Code NATINF]],'2024 à supprimer'!$A$1:$B$32,2,FALSE)</f>
        <v>#N/A</v>
      </c>
      <c r="K379" s="36" t="e">
        <f>VLOOKUP(Tableau2[[#This Row],[TexteReprimant]],'2024'!$K$2:$L$405,2,FALSE)</f>
        <v>#N/A</v>
      </c>
    </row>
    <row r="380" spans="1:11" ht="15.6" x14ac:dyDescent="0.3">
      <c r="A380" s="4">
        <v>13109</v>
      </c>
      <c r="B380" s="5" t="s">
        <v>2710</v>
      </c>
      <c r="C380" s="7">
        <v>2</v>
      </c>
      <c r="D380" s="10" t="s">
        <v>720</v>
      </c>
      <c r="E380" s="10" t="s">
        <v>715</v>
      </c>
      <c r="F380" s="10" t="s">
        <v>131</v>
      </c>
      <c r="G380" s="10">
        <v>4</v>
      </c>
      <c r="H380" s="10" t="s">
        <v>132</v>
      </c>
      <c r="I380" s="10">
        <v>135</v>
      </c>
      <c r="J380" s="36" t="e">
        <f>VLOOKUP(Tableau2[[#This Row],[Code NATINF]],'2024 à supprimer'!$A$1:$B$32,2,FALSE)</f>
        <v>#N/A</v>
      </c>
      <c r="K380" s="36" t="str">
        <f>VLOOKUP(Tableau2[[#This Row],[TexteReprimant]],'2024'!$K$2:$L$405,2,FALSE)</f>
        <v>CDR</v>
      </c>
    </row>
    <row r="381" spans="1:11" ht="15.6" x14ac:dyDescent="0.3">
      <c r="A381" s="4">
        <v>11064</v>
      </c>
      <c r="B381" s="5" t="s">
        <v>2711</v>
      </c>
      <c r="C381" s="7">
        <v>2</v>
      </c>
      <c r="D381" s="10" t="s">
        <v>604</v>
      </c>
      <c r="E381" s="10" t="s">
        <v>602</v>
      </c>
      <c r="F381" s="10" t="s">
        <v>131</v>
      </c>
      <c r="G381" s="10">
        <v>4</v>
      </c>
      <c r="H381" s="10" t="s">
        <v>132</v>
      </c>
      <c r="I381" s="10">
        <v>135</v>
      </c>
      <c r="J381" s="36" t="e">
        <f>VLOOKUP(Tableau2[[#This Row],[Code NATINF]],'2024 à supprimer'!$A$1:$B$32,2,FALSE)</f>
        <v>#N/A</v>
      </c>
      <c r="K381" s="36" t="str">
        <f>VLOOKUP(Tableau2[[#This Row],[TexteReprimant]],'2024'!$K$2:$L$405,2,FALSE)</f>
        <v>CDR</v>
      </c>
    </row>
    <row r="382" spans="1:11" ht="15.6" x14ac:dyDescent="0.3">
      <c r="A382" s="4">
        <v>22896</v>
      </c>
      <c r="B382" s="5" t="s">
        <v>2712</v>
      </c>
      <c r="C382" s="7">
        <v>2</v>
      </c>
      <c r="D382" s="10" t="s">
        <v>1272</v>
      </c>
      <c r="E382" s="10" t="s">
        <v>1273</v>
      </c>
      <c r="F382" s="10" t="s">
        <v>131</v>
      </c>
      <c r="G382" s="10">
        <v>4</v>
      </c>
      <c r="H382" s="10" t="s">
        <v>132</v>
      </c>
      <c r="I382" s="10">
        <v>135</v>
      </c>
      <c r="J382" s="36" t="e">
        <f>VLOOKUP(Tableau2[[#This Row],[Code NATINF]],'2024 à supprimer'!$A$1:$B$32,2,FALSE)</f>
        <v>#N/A</v>
      </c>
      <c r="K382" s="36" t="str">
        <f>VLOOKUP(Tableau2[[#This Row],[TexteReprimant]],'2024'!$K$2:$L$405,2,FALSE)</f>
        <v>CDR</v>
      </c>
    </row>
    <row r="383" spans="1:11" ht="15.6" x14ac:dyDescent="0.3">
      <c r="A383" s="4">
        <v>21541</v>
      </c>
      <c r="B383" s="5" t="s">
        <v>2713</v>
      </c>
      <c r="C383" s="7">
        <v>2</v>
      </c>
      <c r="D383" s="10" t="s">
        <v>702</v>
      </c>
      <c r="E383" s="10" t="s">
        <v>654</v>
      </c>
      <c r="F383" s="10" t="s">
        <v>145</v>
      </c>
      <c r="G383" s="10">
        <v>4</v>
      </c>
      <c r="H383" s="10" t="s">
        <v>132</v>
      </c>
      <c r="I383" s="10">
        <v>135</v>
      </c>
      <c r="J383" s="36" t="e">
        <f>VLOOKUP(Tableau2[[#This Row],[Code NATINF]],'2024 à supprimer'!$A$1:$B$32,2,FALSE)</f>
        <v>#N/A</v>
      </c>
      <c r="K383" s="36" t="str">
        <f>VLOOKUP(Tableau2[[#This Row],[TexteReprimant]],'2024'!$K$2:$L$405,2,FALSE)</f>
        <v>CDR</v>
      </c>
    </row>
    <row r="384" spans="1:11" ht="15.6" x14ac:dyDescent="0.3">
      <c r="A384" s="4">
        <v>33552</v>
      </c>
      <c r="B384" s="5" t="s">
        <v>2714</v>
      </c>
      <c r="C384" s="7">
        <v>2</v>
      </c>
      <c r="D384" s="10" t="s">
        <v>2098</v>
      </c>
      <c r="E384" s="10" t="s">
        <v>1196</v>
      </c>
      <c r="F384" s="10" t="s">
        <v>131</v>
      </c>
      <c r="G384" s="10">
        <v>1</v>
      </c>
      <c r="H384" s="10" t="s">
        <v>122</v>
      </c>
      <c r="I384" s="10">
        <v>11</v>
      </c>
      <c r="J384" s="36" t="e">
        <f>VLOOKUP(Tableau2[[#This Row],[Code NATINF]],'2024 à supprimer'!$A$1:$B$32,2,FALSE)</f>
        <v>#N/A</v>
      </c>
      <c r="K384" s="36" t="str">
        <f>VLOOKUP(Tableau2[[#This Row],[TexteReprimant]],'2024'!$K$2:$L$405,2,FALSE)</f>
        <v>CDR</v>
      </c>
    </row>
    <row r="385" spans="1:11" ht="15.6" x14ac:dyDescent="0.3">
      <c r="A385" s="4">
        <v>6109</v>
      </c>
      <c r="B385" s="5" t="s">
        <v>2715</v>
      </c>
      <c r="C385" s="7">
        <v>2</v>
      </c>
      <c r="D385" s="10" t="s">
        <v>306</v>
      </c>
      <c r="E385" s="10" t="s">
        <v>307</v>
      </c>
      <c r="F385" s="10" t="s">
        <v>131</v>
      </c>
      <c r="G385" s="10">
        <v>4</v>
      </c>
      <c r="H385" s="10" t="s">
        <v>132</v>
      </c>
      <c r="I385" s="10">
        <v>135</v>
      </c>
      <c r="J385" s="36" t="e">
        <f>VLOOKUP(Tableau2[[#This Row],[Code NATINF]],'2024 à supprimer'!$A$1:$B$32,2,FALSE)</f>
        <v>#N/A</v>
      </c>
      <c r="K385" s="36" t="str">
        <f>VLOOKUP(Tableau2[[#This Row],[TexteReprimant]],'2024'!$K$2:$L$405,2,FALSE)</f>
        <v>CDR</v>
      </c>
    </row>
    <row r="386" spans="1:11" ht="15.6" x14ac:dyDescent="0.3">
      <c r="A386" s="4">
        <v>33554</v>
      </c>
      <c r="B386" s="5" t="s">
        <v>2716</v>
      </c>
      <c r="C386" s="7">
        <v>2</v>
      </c>
      <c r="D386" s="10" t="s">
        <v>2102</v>
      </c>
      <c r="E386" s="10" t="s">
        <v>1202</v>
      </c>
      <c r="F386" s="10" t="s">
        <v>131</v>
      </c>
      <c r="G386" s="10">
        <v>1</v>
      </c>
      <c r="H386" s="10" t="s">
        <v>122</v>
      </c>
      <c r="I386" s="10">
        <v>11</v>
      </c>
      <c r="J386" s="36" t="e">
        <f>VLOOKUP(Tableau2[[#This Row],[Code NATINF]],'2024 à supprimer'!$A$1:$B$32,2,FALSE)</f>
        <v>#N/A</v>
      </c>
      <c r="K386" s="36" t="str">
        <f>VLOOKUP(Tableau2[[#This Row],[TexteReprimant]],'2024'!$K$2:$L$405,2,FALSE)</f>
        <v>CDR</v>
      </c>
    </row>
    <row r="387" spans="1:11" ht="15.6" x14ac:dyDescent="0.3">
      <c r="A387" s="4">
        <v>22595</v>
      </c>
      <c r="B387" s="5" t="s">
        <v>2717</v>
      </c>
      <c r="C387" s="7">
        <v>2</v>
      </c>
      <c r="D387" s="10" t="s">
        <v>932</v>
      </c>
      <c r="E387" s="10" t="s">
        <v>933</v>
      </c>
      <c r="F387" s="10" t="s">
        <v>131</v>
      </c>
      <c r="G387" s="10">
        <v>3</v>
      </c>
      <c r="H387" s="10" t="s">
        <v>340</v>
      </c>
      <c r="I387" s="10">
        <v>68</v>
      </c>
      <c r="J387" s="36" t="e">
        <f>VLOOKUP(Tableau2[[#This Row],[Code NATINF]],'2024 à supprimer'!$A$1:$B$32,2,FALSE)</f>
        <v>#N/A</v>
      </c>
      <c r="K387" s="36" t="str">
        <f>VLOOKUP(Tableau2[[#This Row],[TexteReprimant]],'2024'!$K$2:$L$405,2,FALSE)</f>
        <v>CDR</v>
      </c>
    </row>
    <row r="388" spans="1:11" ht="15.6" x14ac:dyDescent="0.3">
      <c r="A388" s="37">
        <v>28649</v>
      </c>
      <c r="B388" s="38" t="s">
        <v>2720</v>
      </c>
      <c r="C388" s="39">
        <v>2</v>
      </c>
      <c r="D388" s="40" t="s">
        <v>1700</v>
      </c>
      <c r="E388" s="40" t="s">
        <v>1701</v>
      </c>
      <c r="F388" s="40" t="s">
        <v>131</v>
      </c>
      <c r="G388" s="40">
        <v>4</v>
      </c>
      <c r="H388" s="40" t="s">
        <v>132</v>
      </c>
      <c r="I388" s="40">
        <v>135</v>
      </c>
      <c r="J388" s="41" t="str">
        <f>VLOOKUP(Tableau2[[#This Row],[Code NATINF]],'2024 à supprimer'!$A$1:$B$32,2,FALSE)</f>
        <v>A SUPPRIMER</v>
      </c>
      <c r="K388" s="36" t="str">
        <f>VLOOKUP(Tableau2[[#This Row],[TexteReprimant]],'2024'!$K$2:$L$405,2,FALSE)</f>
        <v>CDR</v>
      </c>
    </row>
    <row r="389" spans="1:11" ht="15.6" x14ac:dyDescent="0.3">
      <c r="A389" s="4">
        <v>22799</v>
      </c>
      <c r="B389" s="5" t="s">
        <v>2721</v>
      </c>
      <c r="C389" s="7">
        <v>2</v>
      </c>
      <c r="D389" s="10" t="s">
        <v>1073</v>
      </c>
      <c r="E389" s="10" t="s">
        <v>1074</v>
      </c>
      <c r="F389" s="10" t="s">
        <v>131</v>
      </c>
      <c r="G389" s="10">
        <v>4</v>
      </c>
      <c r="H389" s="10" t="s">
        <v>132</v>
      </c>
      <c r="I389" s="10">
        <v>135</v>
      </c>
      <c r="J389" s="36" t="e">
        <f>VLOOKUP(Tableau2[[#This Row],[Code NATINF]],'2024 à supprimer'!$A$1:$B$32,2,FALSE)</f>
        <v>#N/A</v>
      </c>
      <c r="K389" s="36" t="str">
        <f>VLOOKUP(Tableau2[[#This Row],[TexteReprimant]],'2024'!$K$2:$L$405,2,FALSE)</f>
        <v>CDR</v>
      </c>
    </row>
    <row r="390" spans="1:11" ht="15.6" x14ac:dyDescent="0.3">
      <c r="A390" s="4">
        <v>6292</v>
      </c>
      <c r="B390" s="5" t="s">
        <v>2722</v>
      </c>
      <c r="C390" s="7">
        <v>2</v>
      </c>
      <c r="D390" s="10" t="s">
        <v>415</v>
      </c>
      <c r="E390" s="10" t="s">
        <v>416</v>
      </c>
      <c r="F390" s="10" t="s">
        <v>131</v>
      </c>
      <c r="G390" s="10">
        <v>4</v>
      </c>
      <c r="H390" s="10" t="s">
        <v>132</v>
      </c>
      <c r="I390" s="10">
        <v>135</v>
      </c>
      <c r="J390" s="36" t="e">
        <f>VLOOKUP(Tableau2[[#This Row],[Code NATINF]],'2024 à supprimer'!$A$1:$B$32,2,FALSE)</f>
        <v>#N/A</v>
      </c>
      <c r="K390" s="36" t="e">
        <f>VLOOKUP(Tableau2[[#This Row],[TexteReprimant]],'2024'!$K$2:$L$405,2,FALSE)</f>
        <v>#N/A</v>
      </c>
    </row>
    <row r="391" spans="1:11" ht="27.6" x14ac:dyDescent="0.3">
      <c r="A391" s="4">
        <v>22877</v>
      </c>
      <c r="B391" s="5" t="s">
        <v>2723</v>
      </c>
      <c r="C391" s="7">
        <v>2</v>
      </c>
      <c r="D391" s="10" t="s">
        <v>1224</v>
      </c>
      <c r="E391" s="10" t="s">
        <v>465</v>
      </c>
      <c r="F391" s="10" t="s">
        <v>131</v>
      </c>
      <c r="G391" s="10">
        <v>4</v>
      </c>
      <c r="H391" s="10" t="s">
        <v>132</v>
      </c>
      <c r="I391" s="10">
        <v>135</v>
      </c>
      <c r="J391" s="36" t="e">
        <f>VLOOKUP(Tableau2[[#This Row],[Code NATINF]],'2024 à supprimer'!$A$1:$B$32,2,FALSE)</f>
        <v>#N/A</v>
      </c>
      <c r="K391" s="36" t="str">
        <f>VLOOKUP(Tableau2[[#This Row],[TexteReprimant]],'2024'!$K$2:$L$405,2,FALSE)</f>
        <v>CDR</v>
      </c>
    </row>
    <row r="392" spans="1:11" ht="27.6" x14ac:dyDescent="0.3">
      <c r="A392" s="4">
        <v>22061</v>
      </c>
      <c r="B392" s="5" t="s">
        <v>2724</v>
      </c>
      <c r="C392" s="7">
        <v>2</v>
      </c>
      <c r="D392" s="10" t="s">
        <v>881</v>
      </c>
      <c r="E392" s="10" t="s">
        <v>635</v>
      </c>
      <c r="F392" s="10" t="s">
        <v>131</v>
      </c>
      <c r="G392" s="10">
        <v>2</v>
      </c>
      <c r="H392" s="10" t="s">
        <v>149</v>
      </c>
      <c r="I392" s="10">
        <v>35</v>
      </c>
      <c r="J392" s="36" t="e">
        <f>VLOOKUP(Tableau2[[#This Row],[Code NATINF]],'2024 à supprimer'!$A$1:$B$32,2,FALSE)</f>
        <v>#N/A</v>
      </c>
      <c r="K392" s="36" t="str">
        <f>VLOOKUP(Tableau2[[#This Row],[TexteReprimant]],'2024'!$K$2:$L$405,2,FALSE)</f>
        <v>CDR</v>
      </c>
    </row>
    <row r="393" spans="1:11" ht="15.6" x14ac:dyDescent="0.3">
      <c r="A393" s="4">
        <v>35615</v>
      </c>
      <c r="B393" s="5" t="s">
        <v>2415</v>
      </c>
      <c r="C393" s="7">
        <v>2</v>
      </c>
      <c r="D393" s="10" t="s">
        <v>2413</v>
      </c>
      <c r="E393" s="10" t="s">
        <v>678</v>
      </c>
      <c r="F393" s="10" t="s">
        <v>131</v>
      </c>
      <c r="G393" s="10">
        <v>4</v>
      </c>
      <c r="H393" s="10" t="s">
        <v>132</v>
      </c>
      <c r="I393" s="10">
        <v>135</v>
      </c>
      <c r="J393" s="36" t="e">
        <f>VLOOKUP(Tableau2[[#This Row],[Code NATINF]],'2024 à supprimer'!$A$1:$B$32,2,FALSE)</f>
        <v>#N/A</v>
      </c>
      <c r="K393" s="36" t="str">
        <f>VLOOKUP(Tableau2[[#This Row],[TexteReprimant]],'2024'!$K$2:$L$405,2,FALSE)</f>
        <v>CDR</v>
      </c>
    </row>
    <row r="394" spans="1:11" ht="15.6" x14ac:dyDescent="0.3">
      <c r="A394" s="4">
        <v>6114</v>
      </c>
      <c r="B394" s="5" t="s">
        <v>2725</v>
      </c>
      <c r="C394" s="7">
        <v>2</v>
      </c>
      <c r="D394" s="10" t="s">
        <v>316</v>
      </c>
      <c r="E394" s="10" t="s">
        <v>317</v>
      </c>
      <c r="F394" s="10" t="s">
        <v>131</v>
      </c>
      <c r="G394" s="10">
        <v>4</v>
      </c>
      <c r="H394" s="10" t="s">
        <v>132</v>
      </c>
      <c r="I394" s="10">
        <v>135</v>
      </c>
      <c r="J394" s="36" t="e">
        <f>VLOOKUP(Tableau2[[#This Row],[Code NATINF]],'2024 à supprimer'!$A$1:$B$32,2,FALSE)</f>
        <v>#N/A</v>
      </c>
      <c r="K394" s="36" t="str">
        <f>VLOOKUP(Tableau2[[#This Row],[TexteReprimant]],'2024'!$K$2:$L$405,2,FALSE)</f>
        <v>CDR</v>
      </c>
    </row>
    <row r="395" spans="1:11" ht="15.6" x14ac:dyDescent="0.3">
      <c r="A395" s="4">
        <v>22649</v>
      </c>
      <c r="B395" s="5" t="s">
        <v>2726</v>
      </c>
      <c r="C395" s="7">
        <v>2</v>
      </c>
      <c r="D395" s="10" t="s">
        <v>991</v>
      </c>
      <c r="E395" s="10" t="s">
        <v>266</v>
      </c>
      <c r="F395" s="10" t="s">
        <v>131</v>
      </c>
      <c r="G395" s="10">
        <v>4</v>
      </c>
      <c r="H395" s="10" t="s">
        <v>132</v>
      </c>
      <c r="I395" s="10">
        <v>135</v>
      </c>
      <c r="J395" s="36" t="e">
        <f>VLOOKUP(Tableau2[[#This Row],[Code NATINF]],'2024 à supprimer'!$A$1:$B$32,2,FALSE)</f>
        <v>#N/A</v>
      </c>
      <c r="K395" s="36" t="str">
        <f>VLOOKUP(Tableau2[[#This Row],[TexteReprimant]],'2024'!$K$2:$L$405,2,FALSE)</f>
        <v>CDR</v>
      </c>
    </row>
    <row r="396" spans="1:11" ht="27.6" x14ac:dyDescent="0.3">
      <c r="A396" s="12">
        <v>335</v>
      </c>
      <c r="B396" s="13" t="s">
        <v>4</v>
      </c>
      <c r="C396" s="14">
        <v>1</v>
      </c>
      <c r="D396" s="15" t="e">
        <v>#N/A</v>
      </c>
      <c r="E396" s="15" t="e">
        <v>#N/A</v>
      </c>
      <c r="F396" s="15" t="e">
        <v>#N/A</v>
      </c>
      <c r="G396" s="15" t="e">
        <v>#N/A</v>
      </c>
      <c r="H396" s="15" t="e">
        <v>#N/A</v>
      </c>
      <c r="I396" s="15" t="e">
        <v>#N/A</v>
      </c>
      <c r="J396" s="36" t="e">
        <f>VLOOKUP(Tableau2[[#This Row],[Code NATINF]],'2024 à supprimer'!$A$1:$B$32,2,FALSE)</f>
        <v>#N/A</v>
      </c>
      <c r="K396" s="36" t="e">
        <f>VLOOKUP(Tableau2[[#This Row],[TexteReprimant]],'2024'!$K$2:$L$405,2,FALSE)</f>
        <v>#N/A</v>
      </c>
    </row>
    <row r="397" spans="1:11" ht="15.6" x14ac:dyDescent="0.3">
      <c r="A397" s="12">
        <v>6258</v>
      </c>
      <c r="B397" s="13" t="s">
        <v>68</v>
      </c>
      <c r="C397" s="14">
        <v>1</v>
      </c>
      <c r="D397" s="15" t="e">
        <v>#N/A</v>
      </c>
      <c r="E397" s="15" t="e">
        <v>#N/A</v>
      </c>
      <c r="F397" s="15" t="e">
        <v>#N/A</v>
      </c>
      <c r="G397" s="15" t="e">
        <v>#N/A</v>
      </c>
      <c r="H397" s="15" t="e">
        <v>#N/A</v>
      </c>
      <c r="I397" s="15" t="e">
        <v>#N/A</v>
      </c>
      <c r="J397" s="36" t="e">
        <f>VLOOKUP(Tableau2[[#This Row],[Code NATINF]],'2024 à supprimer'!$A$1:$B$32,2,FALSE)</f>
        <v>#N/A</v>
      </c>
      <c r="K397" s="36" t="e">
        <f>VLOOKUP(Tableau2[[#This Row],[TexteReprimant]],'2024'!$K$2:$L$405,2,FALSE)</f>
        <v>#N/A</v>
      </c>
    </row>
    <row r="398" spans="1:11" ht="15.6" x14ac:dyDescent="0.3">
      <c r="A398" s="12">
        <v>34558</v>
      </c>
      <c r="B398" s="13" t="s">
        <v>100</v>
      </c>
      <c r="C398" s="14">
        <v>1</v>
      </c>
      <c r="D398" s="15" t="e">
        <v>#N/A</v>
      </c>
      <c r="E398" s="15" t="e">
        <v>#N/A</v>
      </c>
      <c r="F398" s="15" t="e">
        <v>#N/A</v>
      </c>
      <c r="G398" s="15" t="e">
        <v>#N/A</v>
      </c>
      <c r="H398" s="15" t="e">
        <v>#N/A</v>
      </c>
      <c r="I398" s="15" t="e">
        <v>#N/A</v>
      </c>
      <c r="J398" s="36" t="e">
        <f>VLOOKUP(Tableau2[[#This Row],[Code NATINF]],'2024 à supprimer'!$A$1:$B$32,2,FALSE)</f>
        <v>#N/A</v>
      </c>
      <c r="K398" s="36" t="e">
        <f>VLOOKUP(Tableau2[[#This Row],[TexteReprimant]],'2024'!$K$2:$L$405,2,FALSE)</f>
        <v>#N/A</v>
      </c>
    </row>
    <row r="399" spans="1:11" ht="15.6" x14ac:dyDescent="0.3">
      <c r="A399" s="42">
        <v>31904</v>
      </c>
      <c r="B399" s="43" t="s">
        <v>2738</v>
      </c>
      <c r="C399" s="44">
        <v>1</v>
      </c>
      <c r="D399" s="45" t="e">
        <v>#N/A</v>
      </c>
      <c r="E399" s="45" t="e">
        <v>#N/A</v>
      </c>
      <c r="F399" s="45" t="e">
        <v>#N/A</v>
      </c>
      <c r="G399" s="45" t="e">
        <v>#N/A</v>
      </c>
      <c r="H399" s="45" t="e">
        <v>#N/A</v>
      </c>
      <c r="I399" s="45" t="e">
        <v>#N/A</v>
      </c>
      <c r="J399" s="41" t="str">
        <f>VLOOKUP(Tableau2[[#This Row],[Code NATINF]],'2024 à supprimer'!$A$1:$B$32,2,FALSE)</f>
        <v>A SUPPRIMER</v>
      </c>
      <c r="K399" s="36" t="e">
        <f>VLOOKUP(Tableau2[[#This Row],[TexteReprimant]],'2024'!$K$2:$L$405,2,FALSE)</f>
        <v>#N/A</v>
      </c>
    </row>
    <row r="400" spans="1:11" ht="15.6" x14ac:dyDescent="0.3">
      <c r="A400" s="12">
        <v>950009</v>
      </c>
      <c r="B400" s="13" t="s">
        <v>2740</v>
      </c>
      <c r="C400" s="14">
        <v>1</v>
      </c>
      <c r="D400" s="15" t="e">
        <v>#N/A</v>
      </c>
      <c r="E400" s="15" t="e">
        <v>#N/A</v>
      </c>
      <c r="F400" s="15" t="e">
        <v>#N/A</v>
      </c>
      <c r="G400" s="15" t="e">
        <v>#N/A</v>
      </c>
      <c r="H400" s="15" t="e">
        <v>#N/A</v>
      </c>
      <c r="I400" s="15" t="e">
        <v>#N/A</v>
      </c>
      <c r="J400" s="36" t="e">
        <f>VLOOKUP(Tableau2[[#This Row],[Code NATINF]],'2024 à supprimer'!$A$1:$B$32,2,FALSE)</f>
        <v>#N/A</v>
      </c>
      <c r="K400" s="36" t="e">
        <f>VLOOKUP(Tableau2[[#This Row],[TexteReprimant]],'2024'!$K$2:$L$405,2,FALSE)</f>
        <v>#N/A</v>
      </c>
    </row>
    <row r="401" spans="1:11" ht="27.6" x14ac:dyDescent="0.3">
      <c r="A401" s="12">
        <v>30995</v>
      </c>
      <c r="B401" s="13" t="s">
        <v>2763</v>
      </c>
      <c r="C401" s="14">
        <v>1</v>
      </c>
      <c r="D401" s="15" t="e">
        <v>#N/A</v>
      </c>
      <c r="E401" s="15" t="e">
        <v>#N/A</v>
      </c>
      <c r="F401" s="15" t="e">
        <v>#N/A</v>
      </c>
      <c r="G401" s="15" t="e">
        <v>#N/A</v>
      </c>
      <c r="H401" s="15" t="e">
        <v>#N/A</v>
      </c>
      <c r="I401" s="15" t="e">
        <v>#N/A</v>
      </c>
      <c r="J401" s="36" t="e">
        <f>VLOOKUP(Tableau2[[#This Row],[Code NATINF]],'2024 à supprimer'!$A$1:$B$32,2,FALSE)</f>
        <v>#N/A</v>
      </c>
      <c r="K401" s="36" t="e">
        <f>VLOOKUP(Tableau2[[#This Row],[TexteReprimant]],'2024'!$K$2:$L$405,2,FALSE)</f>
        <v>#N/A</v>
      </c>
    </row>
    <row r="402" spans="1:11" ht="15.6" x14ac:dyDescent="0.3">
      <c r="A402" s="12">
        <v>26263</v>
      </c>
      <c r="B402" s="13" t="s">
        <v>2768</v>
      </c>
      <c r="C402" s="14">
        <v>1</v>
      </c>
      <c r="D402" s="15" t="e">
        <v>#N/A</v>
      </c>
      <c r="E402" s="15" t="e">
        <v>#N/A</v>
      </c>
      <c r="F402" s="15" t="e">
        <v>#N/A</v>
      </c>
      <c r="G402" s="15" t="e">
        <v>#N/A</v>
      </c>
      <c r="H402" s="15" t="e">
        <v>#N/A</v>
      </c>
      <c r="I402" s="15" t="e">
        <v>#N/A</v>
      </c>
      <c r="J402" s="36" t="e">
        <f>VLOOKUP(Tableau2[[#This Row],[Code NATINF]],'2024 à supprimer'!$A$1:$B$32,2,FALSE)</f>
        <v>#N/A</v>
      </c>
      <c r="K402" s="36" t="e">
        <f>VLOOKUP(Tableau2[[#This Row],[TexteReprimant]],'2024'!$K$2:$L$405,2,FALSE)</f>
        <v>#N/A</v>
      </c>
    </row>
    <row r="403" spans="1:11" ht="27.6" x14ac:dyDescent="0.3">
      <c r="A403" s="42">
        <v>26440</v>
      </c>
      <c r="B403" s="43" t="s">
        <v>2772</v>
      </c>
      <c r="C403" s="44">
        <v>1</v>
      </c>
      <c r="D403" s="45" t="e">
        <v>#N/A</v>
      </c>
      <c r="E403" s="45" t="e">
        <v>#N/A</v>
      </c>
      <c r="F403" s="45" t="e">
        <v>#N/A</v>
      </c>
      <c r="G403" s="45" t="e">
        <v>#N/A</v>
      </c>
      <c r="H403" s="45" t="e">
        <v>#N/A</v>
      </c>
      <c r="I403" s="45" t="e">
        <v>#N/A</v>
      </c>
      <c r="J403" s="41" t="str">
        <f>VLOOKUP(Tableau2[[#This Row],[Code NATINF]],'2024 à supprimer'!$A$1:$B$32,2,FALSE)</f>
        <v>A SUPPRIMER</v>
      </c>
      <c r="K403" s="36" t="e">
        <f>VLOOKUP(Tableau2[[#This Row],[TexteReprimant]],'2024'!$K$2:$L$405,2,FALSE)</f>
        <v>#N/A</v>
      </c>
    </row>
    <row r="404" spans="1:11" ht="15.6" x14ac:dyDescent="0.3">
      <c r="A404" s="12">
        <v>34560</v>
      </c>
      <c r="B404" s="13" t="s">
        <v>2778</v>
      </c>
      <c r="C404" s="14">
        <v>1</v>
      </c>
      <c r="D404" s="15" t="e">
        <v>#N/A</v>
      </c>
      <c r="E404" s="15" t="e">
        <v>#N/A</v>
      </c>
      <c r="F404" s="15" t="e">
        <v>#N/A</v>
      </c>
      <c r="G404" s="15" t="e">
        <v>#N/A</v>
      </c>
      <c r="H404" s="15" t="e">
        <v>#N/A</v>
      </c>
      <c r="I404" s="15" t="e">
        <v>#N/A</v>
      </c>
      <c r="J404" s="36" t="e">
        <f>VLOOKUP(Tableau2[[#This Row],[Code NATINF]],'2024 à supprimer'!$A$1:$B$32,2,FALSE)</f>
        <v>#N/A</v>
      </c>
      <c r="K404" s="36" t="e">
        <f>VLOOKUP(Tableau2[[#This Row],[TexteReprimant]],'2024'!$K$2:$L$405,2,FALSE)</f>
        <v>#N/A</v>
      </c>
    </row>
    <row r="405" spans="1:11" ht="15.6" x14ac:dyDescent="0.3">
      <c r="A405" s="12">
        <v>7635</v>
      </c>
      <c r="B405" s="13" t="s">
        <v>2779</v>
      </c>
      <c r="C405" s="14">
        <v>1</v>
      </c>
      <c r="D405" s="15" t="e">
        <v>#N/A</v>
      </c>
      <c r="E405" s="15" t="e">
        <v>#N/A</v>
      </c>
      <c r="F405" s="15" t="e">
        <v>#N/A</v>
      </c>
      <c r="G405" s="15" t="e">
        <v>#N/A</v>
      </c>
      <c r="H405" s="15" t="e">
        <v>#N/A</v>
      </c>
      <c r="I405" s="15" t="e">
        <v>#N/A</v>
      </c>
      <c r="J405" s="36" t="e">
        <f>VLOOKUP(Tableau2[[#This Row],[Code NATINF]],'2024 à supprimer'!$A$1:$B$32,2,FALSE)</f>
        <v>#N/A</v>
      </c>
      <c r="K405" s="36" t="e">
        <f>VLOOKUP(Tableau2[[#This Row],[TexteReprimant]],'2024'!$K$2:$L$405,2,FALSE)</f>
        <v>#N/A</v>
      </c>
    </row>
    <row r="406" spans="1:11" ht="15.6" x14ac:dyDescent="0.3">
      <c r="A406" s="42">
        <v>30395</v>
      </c>
      <c r="B406" s="43" t="s">
        <v>2781</v>
      </c>
      <c r="C406" s="44">
        <v>1</v>
      </c>
      <c r="D406" s="45" t="e">
        <v>#N/A</v>
      </c>
      <c r="E406" s="45" t="e">
        <v>#N/A</v>
      </c>
      <c r="F406" s="45" t="e">
        <v>#N/A</v>
      </c>
      <c r="G406" s="45" t="e">
        <v>#N/A</v>
      </c>
      <c r="H406" s="45" t="e">
        <v>#N/A</v>
      </c>
      <c r="I406" s="45" t="e">
        <v>#N/A</v>
      </c>
      <c r="J406" s="41" t="str">
        <f>VLOOKUP(Tableau2[[#This Row],[Code NATINF]],'2024 à supprimer'!$A$1:$B$32,2,FALSE)</f>
        <v>A SUPPRIMER</v>
      </c>
      <c r="K406" s="36" t="e">
        <f>VLOOKUP(Tableau2[[#This Row],[TexteReprimant]],'2024'!$K$2:$L$405,2,FALSE)</f>
        <v>#N/A</v>
      </c>
    </row>
    <row r="407" spans="1:11" ht="15.6" x14ac:dyDescent="0.3">
      <c r="A407" s="12">
        <v>30534</v>
      </c>
      <c r="B407" s="13" t="s">
        <v>2783</v>
      </c>
      <c r="C407" s="14">
        <v>1</v>
      </c>
      <c r="D407" s="15" t="e">
        <v>#N/A</v>
      </c>
      <c r="E407" s="15" t="e">
        <v>#N/A</v>
      </c>
      <c r="F407" s="15" t="e">
        <v>#N/A</v>
      </c>
      <c r="G407" s="15" t="e">
        <v>#N/A</v>
      </c>
      <c r="H407" s="15" t="e">
        <v>#N/A</v>
      </c>
      <c r="I407" s="15" t="e">
        <v>#N/A</v>
      </c>
      <c r="J407" s="36" t="e">
        <f>VLOOKUP(Tableau2[[#This Row],[Code NATINF]],'2024 à supprimer'!$A$1:$B$32,2,FALSE)</f>
        <v>#N/A</v>
      </c>
      <c r="K407" s="36" t="e">
        <f>VLOOKUP(Tableau2[[#This Row],[TexteReprimant]],'2024'!$K$2:$L$405,2,FALSE)</f>
        <v>#N/A</v>
      </c>
    </row>
    <row r="408" spans="1:11" ht="27.6" x14ac:dyDescent="0.3">
      <c r="A408" s="12">
        <v>940020</v>
      </c>
      <c r="B408" s="13" t="s">
        <v>2786</v>
      </c>
      <c r="C408" s="14">
        <v>1</v>
      </c>
      <c r="D408" s="15" t="e">
        <v>#N/A</v>
      </c>
      <c r="E408" s="15" t="e">
        <v>#N/A</v>
      </c>
      <c r="F408" s="15" t="e">
        <v>#N/A</v>
      </c>
      <c r="G408" s="15" t="e">
        <v>#N/A</v>
      </c>
      <c r="H408" s="15" t="e">
        <v>#N/A</v>
      </c>
      <c r="I408" s="15" t="e">
        <v>#N/A</v>
      </c>
      <c r="J408" s="36" t="e">
        <f>VLOOKUP(Tableau2[[#This Row],[Code NATINF]],'2024 à supprimer'!$A$1:$B$32,2,FALSE)</f>
        <v>#N/A</v>
      </c>
      <c r="K408" s="36" t="e">
        <f>VLOOKUP(Tableau2[[#This Row],[TexteReprimant]],'2024'!$K$2:$L$405,2,FALSE)</f>
        <v>#N/A</v>
      </c>
    </row>
    <row r="409" spans="1:11" ht="15.6" x14ac:dyDescent="0.3">
      <c r="A409" s="12">
        <v>30535</v>
      </c>
      <c r="B409" s="13" t="s">
        <v>2787</v>
      </c>
      <c r="C409" s="14">
        <v>1</v>
      </c>
      <c r="D409" s="15" t="e">
        <v>#N/A</v>
      </c>
      <c r="E409" s="15" t="e">
        <v>#N/A</v>
      </c>
      <c r="F409" s="15" t="e">
        <v>#N/A</v>
      </c>
      <c r="G409" s="15" t="e">
        <v>#N/A</v>
      </c>
      <c r="H409" s="15" t="e">
        <v>#N/A</v>
      </c>
      <c r="I409" s="15" t="e">
        <v>#N/A</v>
      </c>
      <c r="J409" s="36" t="e">
        <f>VLOOKUP(Tableau2[[#This Row],[Code NATINF]],'2024 à supprimer'!$A$1:$B$32,2,FALSE)</f>
        <v>#N/A</v>
      </c>
      <c r="K409" s="36" t="e">
        <f>VLOOKUP(Tableau2[[#This Row],[TexteReprimant]],'2024'!$K$2:$L$405,2,FALSE)</f>
        <v>#N/A</v>
      </c>
    </row>
    <row r="410" spans="1:11" ht="27.6" x14ac:dyDescent="0.3">
      <c r="A410" s="12">
        <v>33329</v>
      </c>
      <c r="B410" s="13" t="s">
        <v>2788</v>
      </c>
      <c r="C410" s="14">
        <v>1</v>
      </c>
      <c r="D410" s="15" t="e">
        <v>#N/A</v>
      </c>
      <c r="E410" s="15" t="e">
        <v>#N/A</v>
      </c>
      <c r="F410" s="15" t="e">
        <v>#N/A</v>
      </c>
      <c r="G410" s="15" t="e">
        <v>#N/A</v>
      </c>
      <c r="H410" s="15" t="e">
        <v>#N/A</v>
      </c>
      <c r="I410" s="15" t="e">
        <v>#N/A</v>
      </c>
      <c r="J410" s="36" t="e">
        <f>VLOOKUP(Tableau2[[#This Row],[Code NATINF]],'2024 à supprimer'!$A$1:$B$32,2,FALSE)</f>
        <v>#N/A</v>
      </c>
      <c r="K410" s="36" t="e">
        <f>VLOOKUP(Tableau2[[#This Row],[TexteReprimant]],'2024'!$K$2:$L$405,2,FALSE)</f>
        <v>#N/A</v>
      </c>
    </row>
    <row r="411" spans="1:11" ht="15.6" x14ac:dyDescent="0.3">
      <c r="A411" s="4">
        <v>2450</v>
      </c>
      <c r="B411" s="5" t="s">
        <v>6</v>
      </c>
      <c r="C411" s="7">
        <v>1</v>
      </c>
      <c r="D411" s="10" t="s">
        <v>212</v>
      </c>
      <c r="E411" s="10" t="s">
        <v>193</v>
      </c>
      <c r="F411" s="10" t="s">
        <v>114</v>
      </c>
      <c r="G411" s="10">
        <v>4</v>
      </c>
      <c r="H411" s="10" t="s">
        <v>126</v>
      </c>
      <c r="I411" s="10">
        <v>135</v>
      </c>
      <c r="J411" s="36" t="e">
        <f>VLOOKUP(Tableau2[[#This Row],[Code NATINF]],'2024 à supprimer'!$A$1:$B$32,2,FALSE)</f>
        <v>#N/A</v>
      </c>
      <c r="K411" s="36" t="e">
        <f>VLOOKUP(Tableau2[[#This Row],[TexteReprimant]],'2024'!$K$2:$L$405,2,FALSE)</f>
        <v>#N/A</v>
      </c>
    </row>
    <row r="412" spans="1:11" ht="15.6" x14ac:dyDescent="0.3">
      <c r="A412" s="16">
        <v>6032</v>
      </c>
      <c r="B412" s="17" t="s">
        <v>40</v>
      </c>
      <c r="C412" s="18">
        <v>1</v>
      </c>
      <c r="D412" s="19" t="e">
        <v>#N/A</v>
      </c>
      <c r="E412" s="19" t="e">
        <v>#N/A</v>
      </c>
      <c r="F412" s="19" t="e">
        <v>#N/A</v>
      </c>
      <c r="G412" s="19" t="e">
        <v>#N/A</v>
      </c>
      <c r="H412" s="19" t="e">
        <v>#N/A</v>
      </c>
      <c r="I412" s="19" t="e">
        <v>#N/A</v>
      </c>
      <c r="J412" s="36" t="e">
        <f>VLOOKUP(Tableau2[[#This Row],[Code NATINF]],'2024 à supprimer'!$A$1:$B$32,2,FALSE)</f>
        <v>#N/A</v>
      </c>
      <c r="K412" s="36" t="e">
        <f>VLOOKUP(Tableau2[[#This Row],[TexteReprimant]],'2024'!$K$2:$L$405,2,FALSE)</f>
        <v>#N/A</v>
      </c>
    </row>
    <row r="413" spans="1:11" ht="15.6" x14ac:dyDescent="0.3">
      <c r="A413" s="16">
        <v>6032</v>
      </c>
      <c r="B413" s="17" t="s">
        <v>44</v>
      </c>
      <c r="C413" s="18">
        <v>1</v>
      </c>
      <c r="D413" s="19" t="e">
        <v>#N/A</v>
      </c>
      <c r="E413" s="19" t="e">
        <v>#N/A</v>
      </c>
      <c r="F413" s="19" t="e">
        <v>#N/A</v>
      </c>
      <c r="G413" s="19" t="e">
        <v>#N/A</v>
      </c>
      <c r="H413" s="19" t="e">
        <v>#N/A</v>
      </c>
      <c r="I413" s="19" t="e">
        <v>#N/A</v>
      </c>
      <c r="J413" s="36" t="e">
        <f>VLOOKUP(Tableau2[[#This Row],[Code NATINF]],'2024 à supprimer'!$A$1:$B$32,2,FALSE)</f>
        <v>#N/A</v>
      </c>
      <c r="K413" s="36" t="e">
        <f>VLOOKUP(Tableau2[[#This Row],[TexteReprimant]],'2024'!$K$2:$L$405,2,FALSE)</f>
        <v>#N/A</v>
      </c>
    </row>
    <row r="414" spans="1:11" ht="15.6" x14ac:dyDescent="0.3">
      <c r="A414" s="16">
        <v>6032</v>
      </c>
      <c r="B414" s="17" t="s">
        <v>45</v>
      </c>
      <c r="C414" s="18">
        <v>1</v>
      </c>
      <c r="D414" s="19" t="e">
        <v>#N/A</v>
      </c>
      <c r="E414" s="19" t="e">
        <v>#N/A</v>
      </c>
      <c r="F414" s="19" t="e">
        <v>#N/A</v>
      </c>
      <c r="G414" s="19" t="e">
        <v>#N/A</v>
      </c>
      <c r="H414" s="19" t="e">
        <v>#N/A</v>
      </c>
      <c r="I414" s="19" t="e">
        <v>#N/A</v>
      </c>
      <c r="J414" s="36" t="e">
        <f>VLOOKUP(Tableau2[[#This Row],[Code NATINF]],'2024 à supprimer'!$A$1:$B$32,2,FALSE)</f>
        <v>#N/A</v>
      </c>
      <c r="K414" s="36" t="e">
        <f>VLOOKUP(Tableau2[[#This Row],[TexteReprimant]],'2024'!$K$2:$L$405,2,FALSE)</f>
        <v>#N/A</v>
      </c>
    </row>
    <row r="415" spans="1:11" ht="15.6" x14ac:dyDescent="0.3">
      <c r="A415" s="16">
        <v>6032</v>
      </c>
      <c r="B415" s="17" t="s">
        <v>54</v>
      </c>
      <c r="C415" s="18">
        <v>1</v>
      </c>
      <c r="D415" s="19" t="e">
        <v>#N/A</v>
      </c>
      <c r="E415" s="19" t="e">
        <v>#N/A</v>
      </c>
      <c r="F415" s="19" t="e">
        <v>#N/A</v>
      </c>
      <c r="G415" s="19" t="e">
        <v>#N/A</v>
      </c>
      <c r="H415" s="19" t="e">
        <v>#N/A</v>
      </c>
      <c r="I415" s="19" t="e">
        <v>#N/A</v>
      </c>
      <c r="J415" s="36" t="e">
        <f>VLOOKUP(Tableau2[[#This Row],[Code NATINF]],'2024 à supprimer'!$A$1:$B$32,2,FALSE)</f>
        <v>#N/A</v>
      </c>
      <c r="K415" s="36" t="e">
        <f>VLOOKUP(Tableau2[[#This Row],[TexteReprimant]],'2024'!$K$2:$L$405,2,FALSE)</f>
        <v>#N/A</v>
      </c>
    </row>
    <row r="416" spans="1:11" ht="15.6" x14ac:dyDescent="0.3">
      <c r="A416" s="16">
        <v>6032</v>
      </c>
      <c r="B416" s="17" t="s">
        <v>56</v>
      </c>
      <c r="C416" s="18">
        <v>1</v>
      </c>
      <c r="D416" s="19" t="e">
        <v>#N/A</v>
      </c>
      <c r="E416" s="19" t="e">
        <v>#N/A</v>
      </c>
      <c r="F416" s="19" t="e">
        <v>#N/A</v>
      </c>
      <c r="G416" s="19" t="e">
        <v>#N/A</v>
      </c>
      <c r="H416" s="19" t="e">
        <v>#N/A</v>
      </c>
      <c r="I416" s="19" t="e">
        <v>#N/A</v>
      </c>
      <c r="J416" s="36" t="e">
        <f>VLOOKUP(Tableau2[[#This Row],[Code NATINF]],'2024 à supprimer'!$A$1:$B$32,2,FALSE)</f>
        <v>#N/A</v>
      </c>
      <c r="K416" s="36" t="e">
        <f>VLOOKUP(Tableau2[[#This Row],[TexteReprimant]],'2024'!$K$2:$L$405,2,FALSE)</f>
        <v>#N/A</v>
      </c>
    </row>
    <row r="417" spans="1:11" ht="15.6" x14ac:dyDescent="0.3">
      <c r="A417" s="4">
        <v>7384</v>
      </c>
      <c r="B417" s="5" t="s">
        <v>70</v>
      </c>
      <c r="C417" s="7">
        <v>1</v>
      </c>
      <c r="D417" s="10" t="s">
        <v>436</v>
      </c>
      <c r="E417" s="10" t="s">
        <v>437</v>
      </c>
      <c r="F417" s="10" t="s">
        <v>435</v>
      </c>
      <c r="G417" s="10">
        <v>2</v>
      </c>
      <c r="H417" s="10" t="s">
        <v>162</v>
      </c>
      <c r="I417" s="10">
        <v>35</v>
      </c>
      <c r="J417" s="36" t="e">
        <f>VLOOKUP(Tableau2[[#This Row],[Code NATINF]],'2024 à supprimer'!$A$1:$B$32,2,FALSE)</f>
        <v>#N/A</v>
      </c>
      <c r="K417" s="36" t="e">
        <f>VLOOKUP(Tableau2[[#This Row],[TexteReprimant]],'2024'!$K$2:$L$405,2,FALSE)</f>
        <v>#N/A</v>
      </c>
    </row>
    <row r="418" spans="1:11" ht="15.6" x14ac:dyDescent="0.3">
      <c r="A418" s="4">
        <v>7929</v>
      </c>
      <c r="B418" s="5" t="s">
        <v>71</v>
      </c>
      <c r="C418" s="7">
        <v>1</v>
      </c>
      <c r="D418" s="10" t="s">
        <v>555</v>
      </c>
      <c r="E418" s="10" t="s">
        <v>542</v>
      </c>
      <c r="F418" s="10" t="s">
        <v>421</v>
      </c>
      <c r="G418" s="10">
        <v>4</v>
      </c>
      <c r="H418" s="10" t="s">
        <v>126</v>
      </c>
      <c r="I418" s="10">
        <v>135</v>
      </c>
      <c r="J418" s="36" t="e">
        <f>VLOOKUP(Tableau2[[#This Row],[Code NATINF]],'2024 à supprimer'!$A$1:$B$32,2,FALSE)</f>
        <v>#N/A</v>
      </c>
      <c r="K418" s="36" t="e">
        <f>VLOOKUP(Tableau2[[#This Row],[TexteReprimant]],'2024'!$K$2:$L$405,2,FALSE)</f>
        <v>#N/A</v>
      </c>
    </row>
    <row r="419" spans="1:11" ht="15.6" x14ac:dyDescent="0.3">
      <c r="A419" s="37">
        <v>11080</v>
      </c>
      <c r="B419" s="38" t="s">
        <v>74</v>
      </c>
      <c r="C419" s="39">
        <v>1</v>
      </c>
      <c r="D419" s="40" t="s">
        <v>631</v>
      </c>
      <c r="E419" s="40" t="s">
        <v>632</v>
      </c>
      <c r="F419" s="40" t="s">
        <v>131</v>
      </c>
      <c r="G419" s="40">
        <v>2</v>
      </c>
      <c r="H419" s="40" t="s">
        <v>149</v>
      </c>
      <c r="I419" s="40">
        <v>35</v>
      </c>
      <c r="J419" s="41" t="str">
        <f>VLOOKUP(Tableau2[[#This Row],[Code NATINF]],'2024 à supprimer'!$A$1:$B$32,2,FALSE)</f>
        <v>A SUPPRIMER</v>
      </c>
      <c r="K419" s="36" t="str">
        <f>VLOOKUP(Tableau2[[#This Row],[TexteReprimant]],'2024'!$K$2:$L$405,2,FALSE)</f>
        <v>CDR</v>
      </c>
    </row>
    <row r="420" spans="1:11" ht="15.6" x14ac:dyDescent="0.3">
      <c r="A420" s="4">
        <v>22168</v>
      </c>
      <c r="B420" s="5" t="s">
        <v>84</v>
      </c>
      <c r="C420" s="7">
        <v>1</v>
      </c>
      <c r="D420" s="10" t="s">
        <v>910</v>
      </c>
      <c r="E420" s="10" t="s">
        <v>887</v>
      </c>
      <c r="F420" s="10" t="s">
        <v>161</v>
      </c>
      <c r="G420" s="10">
        <v>3</v>
      </c>
      <c r="H420" s="10" t="s">
        <v>216</v>
      </c>
      <c r="I420" s="10">
        <v>68</v>
      </c>
      <c r="J420" s="36" t="e">
        <f>VLOOKUP(Tableau2[[#This Row],[Code NATINF]],'2024 à supprimer'!$A$1:$B$32,2,FALSE)</f>
        <v>#N/A</v>
      </c>
      <c r="K420" s="36" t="str">
        <f>VLOOKUP(Tableau2[[#This Row],[TexteReprimant]],'2024'!$K$2:$L$405,2,FALSE)</f>
        <v>CODE RURAL</v>
      </c>
    </row>
    <row r="421" spans="1:11" ht="27.6" x14ac:dyDescent="0.3">
      <c r="A421" s="4">
        <v>22169</v>
      </c>
      <c r="B421" s="5" t="s">
        <v>85</v>
      </c>
      <c r="C421" s="7">
        <v>1</v>
      </c>
      <c r="D421" s="10" t="s">
        <v>911</v>
      </c>
      <c r="E421" s="10" t="s">
        <v>887</v>
      </c>
      <c r="F421" s="10" t="s">
        <v>161</v>
      </c>
      <c r="G421" s="10">
        <v>3</v>
      </c>
      <c r="H421" s="10" t="s">
        <v>216</v>
      </c>
      <c r="I421" s="10">
        <v>68</v>
      </c>
      <c r="J421" s="36" t="e">
        <f>VLOOKUP(Tableau2[[#This Row],[Code NATINF]],'2024 à supprimer'!$A$1:$B$32,2,FALSE)</f>
        <v>#N/A</v>
      </c>
      <c r="K421" s="36" t="str">
        <f>VLOOKUP(Tableau2[[#This Row],[TexteReprimant]],'2024'!$K$2:$L$405,2,FALSE)</f>
        <v>CODE RURAL</v>
      </c>
    </row>
    <row r="422" spans="1:11" ht="15.6" x14ac:dyDescent="0.3">
      <c r="A422" s="4">
        <v>11067</v>
      </c>
      <c r="B422" s="5" t="s">
        <v>2727</v>
      </c>
      <c r="C422" s="7">
        <v>1</v>
      </c>
      <c r="D422" s="10" t="s">
        <v>616</v>
      </c>
      <c r="E422" s="10" t="s">
        <v>298</v>
      </c>
      <c r="F422" s="10" t="s">
        <v>131</v>
      </c>
      <c r="G422" s="10">
        <v>4</v>
      </c>
      <c r="H422" s="10" t="s">
        <v>132</v>
      </c>
      <c r="I422" s="10">
        <v>135</v>
      </c>
      <c r="J422" s="36" t="e">
        <f>VLOOKUP(Tableau2[[#This Row],[Code NATINF]],'2024 à supprimer'!$A$1:$B$32,2,FALSE)</f>
        <v>#N/A</v>
      </c>
      <c r="K422" s="36" t="str">
        <f>VLOOKUP(Tableau2[[#This Row],[TexteReprimant]],'2024'!$K$2:$L$405,2,FALSE)</f>
        <v>CDR</v>
      </c>
    </row>
    <row r="423" spans="1:11" ht="15.6" x14ac:dyDescent="0.3">
      <c r="A423" s="4">
        <v>6105</v>
      </c>
      <c r="B423" s="5" t="s">
        <v>2728</v>
      </c>
      <c r="C423" s="7">
        <v>1</v>
      </c>
      <c r="D423" s="10" t="s">
        <v>300</v>
      </c>
      <c r="E423" s="10" t="s">
        <v>301</v>
      </c>
      <c r="F423" s="10" t="s">
        <v>131</v>
      </c>
      <c r="G423" s="10">
        <v>4</v>
      </c>
      <c r="H423" s="10" t="s">
        <v>132</v>
      </c>
      <c r="I423" s="10">
        <v>135</v>
      </c>
      <c r="J423" s="36" t="e">
        <f>VLOOKUP(Tableau2[[#This Row],[Code NATINF]],'2024 à supprimer'!$A$1:$B$32,2,FALSE)</f>
        <v>#N/A</v>
      </c>
      <c r="K423" s="36" t="str">
        <f>VLOOKUP(Tableau2[[#This Row],[TexteReprimant]],'2024'!$K$2:$L$405,2,FALSE)</f>
        <v>CDR</v>
      </c>
    </row>
    <row r="424" spans="1:11" ht="27.6" x14ac:dyDescent="0.3">
      <c r="A424" s="4">
        <v>22889</v>
      </c>
      <c r="B424" s="5" t="s">
        <v>2729</v>
      </c>
      <c r="C424" s="7">
        <v>1</v>
      </c>
      <c r="D424" s="10" t="s">
        <v>1255</v>
      </c>
      <c r="E424" s="10" t="s">
        <v>317</v>
      </c>
      <c r="F424" s="10" t="s">
        <v>131</v>
      </c>
      <c r="G424" s="10">
        <v>4</v>
      </c>
      <c r="H424" s="10" t="s">
        <v>132</v>
      </c>
      <c r="I424" s="10">
        <v>135</v>
      </c>
      <c r="J424" s="36" t="e">
        <f>VLOOKUP(Tableau2[[#This Row],[Code NATINF]],'2024 à supprimer'!$A$1:$B$32,2,FALSE)</f>
        <v>#N/A</v>
      </c>
      <c r="K424" s="36" t="str">
        <f>VLOOKUP(Tableau2[[#This Row],[TexteReprimant]],'2024'!$K$2:$L$405,2,FALSE)</f>
        <v>CDR</v>
      </c>
    </row>
    <row r="425" spans="1:11" ht="15.6" x14ac:dyDescent="0.3">
      <c r="A425" s="37">
        <v>6212</v>
      </c>
      <c r="B425" s="38" t="s">
        <v>2730</v>
      </c>
      <c r="C425" s="39">
        <v>1</v>
      </c>
      <c r="D425" s="40" t="s">
        <v>378</v>
      </c>
      <c r="E425" s="40" t="s">
        <v>379</v>
      </c>
      <c r="F425" s="40" t="s">
        <v>131</v>
      </c>
      <c r="G425" s="40">
        <v>4</v>
      </c>
      <c r="H425" s="40" t="s">
        <v>132</v>
      </c>
      <c r="I425" s="40">
        <v>135</v>
      </c>
      <c r="J425" s="41" t="str">
        <f>VLOOKUP(Tableau2[[#This Row],[Code NATINF]],'2024 à supprimer'!$A$1:$B$32,2,FALSE)</f>
        <v>A SUPPRIMER</v>
      </c>
      <c r="K425" s="36" t="str">
        <f>VLOOKUP(Tableau2[[#This Row],[TexteReprimant]],'2024'!$K$2:$L$405,2,FALSE)</f>
        <v>CDR</v>
      </c>
    </row>
    <row r="426" spans="1:11" ht="15.6" x14ac:dyDescent="0.3">
      <c r="A426" s="4">
        <v>10097</v>
      </c>
      <c r="B426" s="5" t="s">
        <v>2731</v>
      </c>
      <c r="C426" s="7">
        <v>1</v>
      </c>
      <c r="D426" s="10" t="s">
        <v>575</v>
      </c>
      <c r="E426" s="10" t="s">
        <v>576</v>
      </c>
      <c r="F426" s="10" t="s">
        <v>131</v>
      </c>
      <c r="G426" s="10">
        <v>4</v>
      </c>
      <c r="H426" s="10" t="s">
        <v>132</v>
      </c>
      <c r="I426" s="10">
        <v>135</v>
      </c>
      <c r="J426" s="36" t="e">
        <f>VLOOKUP(Tableau2[[#This Row],[Code NATINF]],'2024 à supprimer'!$A$1:$B$32,2,FALSE)</f>
        <v>#N/A</v>
      </c>
      <c r="K426" s="36" t="str">
        <f>VLOOKUP(Tableau2[[#This Row],[TexteReprimant]],'2024'!$K$2:$L$405,2,FALSE)</f>
        <v>CDR</v>
      </c>
    </row>
    <row r="427" spans="1:11" ht="15.6" x14ac:dyDescent="0.3">
      <c r="A427" s="4">
        <v>22915</v>
      </c>
      <c r="B427" s="5" t="s">
        <v>2732</v>
      </c>
      <c r="C427" s="7">
        <v>1</v>
      </c>
      <c r="D427" s="10" t="s">
        <v>1306</v>
      </c>
      <c r="E427" s="10" t="s">
        <v>1307</v>
      </c>
      <c r="F427" s="10" t="s">
        <v>131</v>
      </c>
      <c r="G427" s="10">
        <v>4</v>
      </c>
      <c r="H427" s="10" t="s">
        <v>132</v>
      </c>
      <c r="I427" s="10">
        <v>135</v>
      </c>
      <c r="J427" s="36" t="e">
        <f>VLOOKUP(Tableau2[[#This Row],[Code NATINF]],'2024 à supprimer'!$A$1:$B$32,2,FALSE)</f>
        <v>#N/A</v>
      </c>
      <c r="K427" s="36" t="str">
        <f>VLOOKUP(Tableau2[[#This Row],[TexteReprimant]],'2024'!$K$2:$L$405,2,FALSE)</f>
        <v>CDR</v>
      </c>
    </row>
    <row r="428" spans="1:11" ht="15.6" x14ac:dyDescent="0.3">
      <c r="A428" s="37">
        <v>11080</v>
      </c>
      <c r="B428" s="38" t="s">
        <v>2733</v>
      </c>
      <c r="C428" s="39">
        <v>1</v>
      </c>
      <c r="D428" s="40" t="s">
        <v>631</v>
      </c>
      <c r="E428" s="40" t="s">
        <v>632</v>
      </c>
      <c r="F428" s="40" t="s">
        <v>131</v>
      </c>
      <c r="G428" s="40">
        <v>2</v>
      </c>
      <c r="H428" s="40" t="s">
        <v>149</v>
      </c>
      <c r="I428" s="40">
        <v>35</v>
      </c>
      <c r="J428" s="41" t="str">
        <f>VLOOKUP(Tableau2[[#This Row],[Code NATINF]],'2024 à supprimer'!$A$1:$B$32,2,FALSE)</f>
        <v>A SUPPRIMER</v>
      </c>
      <c r="K428" s="36" t="str">
        <f>VLOOKUP(Tableau2[[#This Row],[TexteReprimant]],'2024'!$K$2:$L$405,2,FALSE)</f>
        <v>CDR</v>
      </c>
    </row>
    <row r="429" spans="1:11" ht="15.6" x14ac:dyDescent="0.3">
      <c r="A429" s="4">
        <v>22743</v>
      </c>
      <c r="B429" s="5" t="s">
        <v>2734</v>
      </c>
      <c r="C429" s="7">
        <v>1</v>
      </c>
      <c r="D429" s="10" t="s">
        <v>1018</v>
      </c>
      <c r="E429" s="10" t="s">
        <v>678</v>
      </c>
      <c r="F429" s="10" t="s">
        <v>131</v>
      </c>
      <c r="G429" s="10">
        <v>4</v>
      </c>
      <c r="H429" s="10" t="s">
        <v>132</v>
      </c>
      <c r="I429" s="10">
        <v>135</v>
      </c>
      <c r="J429" s="36" t="e">
        <f>VLOOKUP(Tableau2[[#This Row],[Code NATINF]],'2024 à supprimer'!$A$1:$B$32,2,FALSE)</f>
        <v>#N/A</v>
      </c>
      <c r="K429" s="36" t="str">
        <f>VLOOKUP(Tableau2[[#This Row],[TexteReprimant]],'2024'!$K$2:$L$405,2,FALSE)</f>
        <v>CDR</v>
      </c>
    </row>
    <row r="430" spans="1:11" ht="27.6" x14ac:dyDescent="0.3">
      <c r="A430" s="4">
        <v>33361</v>
      </c>
      <c r="B430" s="5" t="s">
        <v>2735</v>
      </c>
      <c r="C430" s="7">
        <v>1</v>
      </c>
      <c r="D430" s="10" t="s">
        <v>2081</v>
      </c>
      <c r="E430" s="10" t="s">
        <v>2082</v>
      </c>
      <c r="F430" s="10" t="s">
        <v>131</v>
      </c>
      <c r="G430" s="10">
        <v>2</v>
      </c>
      <c r="H430" s="10" t="s">
        <v>149</v>
      </c>
      <c r="I430" s="10">
        <v>35</v>
      </c>
      <c r="J430" s="36" t="e">
        <f>VLOOKUP(Tableau2[[#This Row],[Code NATINF]],'2024 à supprimer'!$A$1:$B$32,2,FALSE)</f>
        <v>#N/A</v>
      </c>
      <c r="K430" s="36" t="str">
        <f>VLOOKUP(Tableau2[[#This Row],[TexteReprimant]],'2024'!$K$2:$L$405,2,FALSE)</f>
        <v>CDR</v>
      </c>
    </row>
    <row r="431" spans="1:11" ht="15.6" x14ac:dyDescent="0.3">
      <c r="A431" s="4">
        <v>22618</v>
      </c>
      <c r="B431" s="5" t="s">
        <v>2736</v>
      </c>
      <c r="C431" s="7">
        <v>1</v>
      </c>
      <c r="D431" s="10" t="s">
        <v>956</v>
      </c>
      <c r="E431" s="10" t="s">
        <v>954</v>
      </c>
      <c r="F431" s="10" t="s">
        <v>131</v>
      </c>
      <c r="G431" s="10">
        <v>3</v>
      </c>
      <c r="H431" s="10" t="s">
        <v>340</v>
      </c>
      <c r="I431" s="10">
        <v>68</v>
      </c>
      <c r="J431" s="36" t="e">
        <f>VLOOKUP(Tableau2[[#This Row],[Code NATINF]],'2024 à supprimer'!$A$1:$B$32,2,FALSE)</f>
        <v>#N/A</v>
      </c>
      <c r="K431" s="36" t="str">
        <f>VLOOKUP(Tableau2[[#This Row],[TexteReprimant]],'2024'!$K$2:$L$405,2,FALSE)</f>
        <v>CDR</v>
      </c>
    </row>
    <row r="432" spans="1:11" ht="27.6" x14ac:dyDescent="0.3">
      <c r="A432" s="4">
        <v>33560</v>
      </c>
      <c r="B432" s="5" t="s">
        <v>2737</v>
      </c>
      <c r="C432" s="7">
        <v>1</v>
      </c>
      <c r="D432" s="10" t="s">
        <v>2113</v>
      </c>
      <c r="E432" s="10" t="s">
        <v>1391</v>
      </c>
      <c r="F432" s="10" t="s">
        <v>131</v>
      </c>
      <c r="G432" s="10">
        <v>4</v>
      </c>
      <c r="H432" s="10" t="s">
        <v>132</v>
      </c>
      <c r="I432" s="10">
        <v>135</v>
      </c>
      <c r="J432" s="36" t="e">
        <f>VLOOKUP(Tableau2[[#This Row],[Code NATINF]],'2024 à supprimer'!$A$1:$B$32,2,FALSE)</f>
        <v>#N/A</v>
      </c>
      <c r="K432" s="36" t="str">
        <f>VLOOKUP(Tableau2[[#This Row],[TexteReprimant]],'2024'!$K$2:$L$405,2,FALSE)</f>
        <v>CDR</v>
      </c>
    </row>
    <row r="433" spans="1:11" ht="15.6" x14ac:dyDescent="0.3">
      <c r="A433" s="4">
        <v>35115</v>
      </c>
      <c r="B433" s="5" t="s">
        <v>2298</v>
      </c>
      <c r="C433" s="7">
        <v>1</v>
      </c>
      <c r="D433" s="10" t="s">
        <v>1395</v>
      </c>
      <c r="E433" s="10" t="s">
        <v>1391</v>
      </c>
      <c r="F433" s="10" t="s">
        <v>131</v>
      </c>
      <c r="G433" s="10">
        <v>4</v>
      </c>
      <c r="H433" s="10" t="s">
        <v>132</v>
      </c>
      <c r="I433" s="10">
        <v>135</v>
      </c>
      <c r="J433" s="36" t="e">
        <f>VLOOKUP(Tableau2[[#This Row],[Code NATINF]],'2024 à supprimer'!$A$1:$B$32,2,FALSE)</f>
        <v>#N/A</v>
      </c>
      <c r="K433" s="36" t="str">
        <f>VLOOKUP(Tableau2[[#This Row],[TexteReprimant]],'2024'!$K$2:$L$405,2,FALSE)</f>
        <v>CDR</v>
      </c>
    </row>
    <row r="434" spans="1:11" ht="15.6" x14ac:dyDescent="0.3">
      <c r="A434" s="4">
        <v>22772</v>
      </c>
      <c r="B434" s="5" t="s">
        <v>2739</v>
      </c>
      <c r="C434" s="7">
        <v>1</v>
      </c>
      <c r="D434" s="10" t="s">
        <v>1028</v>
      </c>
      <c r="E434" s="10" t="s">
        <v>1029</v>
      </c>
      <c r="F434" s="10" t="s">
        <v>131</v>
      </c>
      <c r="G434" s="10">
        <v>4</v>
      </c>
      <c r="H434" s="10" t="s">
        <v>132</v>
      </c>
      <c r="I434" s="10">
        <v>135</v>
      </c>
      <c r="J434" s="36" t="e">
        <f>VLOOKUP(Tableau2[[#This Row],[Code NATINF]],'2024 à supprimer'!$A$1:$B$32,2,FALSE)</f>
        <v>#N/A</v>
      </c>
      <c r="K434" s="36" t="e">
        <f>VLOOKUP(Tableau2[[#This Row],[TexteReprimant]],'2024'!$K$2:$L$405,2,FALSE)</f>
        <v>#N/A</v>
      </c>
    </row>
    <row r="435" spans="1:11" ht="27.6" x14ac:dyDescent="0.3">
      <c r="A435" s="4">
        <v>32028</v>
      </c>
      <c r="B435" s="5" t="s">
        <v>2741</v>
      </c>
      <c r="C435" s="7">
        <v>1</v>
      </c>
      <c r="D435" s="10" t="s">
        <v>366</v>
      </c>
      <c r="E435" s="10" t="s">
        <v>367</v>
      </c>
      <c r="F435" s="10" t="s">
        <v>131</v>
      </c>
      <c r="G435" s="10">
        <v>1</v>
      </c>
      <c r="H435" s="10" t="s">
        <v>122</v>
      </c>
      <c r="I435" s="10">
        <v>11</v>
      </c>
      <c r="J435" s="36" t="e">
        <f>VLOOKUP(Tableau2[[#This Row],[Code NATINF]],'2024 à supprimer'!$A$1:$B$32,2,FALSE)</f>
        <v>#N/A</v>
      </c>
      <c r="K435" s="36" t="str">
        <f>VLOOKUP(Tableau2[[#This Row],[TexteReprimant]],'2024'!$K$2:$L$405,2,FALSE)</f>
        <v>CDR</v>
      </c>
    </row>
    <row r="436" spans="1:11" ht="15.6" x14ac:dyDescent="0.3">
      <c r="A436" s="37">
        <v>11063</v>
      </c>
      <c r="B436" s="38" t="s">
        <v>2742</v>
      </c>
      <c r="C436" s="39">
        <v>1</v>
      </c>
      <c r="D436" s="40" t="s">
        <v>604</v>
      </c>
      <c r="E436" s="40" t="s">
        <v>602</v>
      </c>
      <c r="F436" s="40" t="s">
        <v>131</v>
      </c>
      <c r="G436" s="40">
        <v>4</v>
      </c>
      <c r="H436" s="40" t="s">
        <v>132</v>
      </c>
      <c r="I436" s="40">
        <v>135</v>
      </c>
      <c r="J436" s="41" t="str">
        <f>VLOOKUP(Tableau2[[#This Row],[Code NATINF]],'2024 à supprimer'!$A$1:$B$32,2,FALSE)</f>
        <v>A SUPPRIMER</v>
      </c>
      <c r="K436" s="36" t="str">
        <f>VLOOKUP(Tableau2[[#This Row],[TexteReprimant]],'2024'!$K$2:$L$405,2,FALSE)</f>
        <v>CDR</v>
      </c>
    </row>
    <row r="437" spans="1:11" ht="15.6" x14ac:dyDescent="0.3">
      <c r="A437" s="4">
        <v>32029</v>
      </c>
      <c r="B437" s="5" t="s">
        <v>2743</v>
      </c>
      <c r="C437" s="7">
        <v>1</v>
      </c>
      <c r="D437" s="10" t="s">
        <v>366</v>
      </c>
      <c r="E437" s="10" t="s">
        <v>367</v>
      </c>
      <c r="F437" s="10" t="s">
        <v>131</v>
      </c>
      <c r="G437" s="10">
        <v>1</v>
      </c>
      <c r="H437" s="10" t="s">
        <v>122</v>
      </c>
      <c r="I437" s="10">
        <v>11</v>
      </c>
      <c r="J437" s="36" t="e">
        <f>VLOOKUP(Tableau2[[#This Row],[Code NATINF]],'2024 à supprimer'!$A$1:$B$32,2,FALSE)</f>
        <v>#N/A</v>
      </c>
      <c r="K437" s="36" t="str">
        <f>VLOOKUP(Tableau2[[#This Row],[TexteReprimant]],'2024'!$K$2:$L$405,2,FALSE)</f>
        <v>CDR</v>
      </c>
    </row>
    <row r="438" spans="1:11" ht="15.6" x14ac:dyDescent="0.3">
      <c r="A438" s="4">
        <v>4077</v>
      </c>
      <c r="B438" s="5" t="s">
        <v>232</v>
      </c>
      <c r="C438" s="7">
        <v>1</v>
      </c>
      <c r="D438" s="10" t="s">
        <v>233</v>
      </c>
      <c r="E438" s="10" t="s">
        <v>234</v>
      </c>
      <c r="F438" s="10" t="s">
        <v>181</v>
      </c>
      <c r="G438" s="10">
        <v>4</v>
      </c>
      <c r="H438" s="10" t="s">
        <v>126</v>
      </c>
      <c r="I438" s="10">
        <v>135</v>
      </c>
      <c r="J438" s="36" t="e">
        <f>VLOOKUP(Tableau2[[#This Row],[Code NATINF]],'2024 à supprimer'!$A$1:$B$32,2,FALSE)</f>
        <v>#N/A</v>
      </c>
      <c r="K438" s="36" t="e">
        <f>VLOOKUP(Tableau2[[#This Row],[TexteReprimant]],'2024'!$K$2:$L$405,2,FALSE)</f>
        <v>#N/A</v>
      </c>
    </row>
    <row r="439" spans="1:11" ht="15.6" x14ac:dyDescent="0.3">
      <c r="A439" s="4">
        <v>32031</v>
      </c>
      <c r="B439" s="5" t="s">
        <v>2744</v>
      </c>
      <c r="C439" s="7">
        <v>1</v>
      </c>
      <c r="D439" s="10" t="s">
        <v>488</v>
      </c>
      <c r="E439" s="10" t="s">
        <v>486</v>
      </c>
      <c r="F439" s="10" t="s">
        <v>131</v>
      </c>
      <c r="G439" s="10">
        <v>4</v>
      </c>
      <c r="H439" s="10" t="s">
        <v>132</v>
      </c>
      <c r="I439" s="10">
        <v>135</v>
      </c>
      <c r="J439" s="36" t="e">
        <f>VLOOKUP(Tableau2[[#This Row],[Code NATINF]],'2024 à supprimer'!$A$1:$B$32,2,FALSE)</f>
        <v>#N/A</v>
      </c>
      <c r="K439" s="36" t="str">
        <f>VLOOKUP(Tableau2[[#This Row],[TexteReprimant]],'2024'!$K$2:$L$405,2,FALSE)</f>
        <v>CDR</v>
      </c>
    </row>
    <row r="440" spans="1:11" ht="15.6" x14ac:dyDescent="0.3">
      <c r="A440" s="4">
        <v>22917</v>
      </c>
      <c r="B440" s="5" t="s">
        <v>2745</v>
      </c>
      <c r="C440" s="7">
        <v>1</v>
      </c>
      <c r="D440" s="10" t="s">
        <v>1312</v>
      </c>
      <c r="E440" s="10" t="s">
        <v>1313</v>
      </c>
      <c r="F440" s="10" t="s">
        <v>131</v>
      </c>
      <c r="G440" s="10">
        <v>4</v>
      </c>
      <c r="H440" s="10" t="s">
        <v>132</v>
      </c>
      <c r="I440" s="10">
        <v>135</v>
      </c>
      <c r="J440" s="36" t="e">
        <f>VLOOKUP(Tableau2[[#This Row],[Code NATINF]],'2024 à supprimer'!$A$1:$B$32,2,FALSE)</f>
        <v>#N/A</v>
      </c>
      <c r="K440" s="36" t="e">
        <f>VLOOKUP(Tableau2[[#This Row],[TexteReprimant]],'2024'!$K$2:$L$405,2,FALSE)</f>
        <v>#N/A</v>
      </c>
    </row>
    <row r="441" spans="1:11" ht="27.6" x14ac:dyDescent="0.3">
      <c r="A441" s="4">
        <v>28028</v>
      </c>
      <c r="B441" s="5" t="s">
        <v>2746</v>
      </c>
      <c r="C441" s="7">
        <v>1</v>
      </c>
      <c r="D441" s="10" t="s">
        <v>1582</v>
      </c>
      <c r="E441" s="10" t="s">
        <v>1583</v>
      </c>
      <c r="F441" s="10" t="s">
        <v>131</v>
      </c>
      <c r="G441" s="10">
        <v>4</v>
      </c>
      <c r="H441" s="10" t="s">
        <v>132</v>
      </c>
      <c r="I441" s="10">
        <v>135</v>
      </c>
      <c r="J441" s="36" t="e">
        <f>VLOOKUP(Tableau2[[#This Row],[Code NATINF]],'2024 à supprimer'!$A$1:$B$32,2,FALSE)</f>
        <v>#N/A</v>
      </c>
      <c r="K441" s="36" t="str">
        <f>VLOOKUP(Tableau2[[#This Row],[TexteReprimant]],'2024'!$K$2:$L$405,2,FALSE)</f>
        <v>CDR</v>
      </c>
    </row>
    <row r="442" spans="1:11" ht="15.6" x14ac:dyDescent="0.3">
      <c r="A442" s="4">
        <v>33556</v>
      </c>
      <c r="B442" s="5" t="s">
        <v>2747</v>
      </c>
      <c r="C442" s="7">
        <v>1</v>
      </c>
      <c r="D442" s="10" t="s">
        <v>2106</v>
      </c>
      <c r="E442" s="10" t="s">
        <v>1208</v>
      </c>
      <c r="F442" s="10" t="s">
        <v>131</v>
      </c>
      <c r="G442" s="10">
        <v>1</v>
      </c>
      <c r="H442" s="10" t="s">
        <v>122</v>
      </c>
      <c r="I442" s="10">
        <v>11</v>
      </c>
      <c r="J442" s="36" t="e">
        <f>VLOOKUP(Tableau2[[#This Row],[Code NATINF]],'2024 à supprimer'!$A$1:$B$32,2,FALSE)</f>
        <v>#N/A</v>
      </c>
      <c r="K442" s="36" t="str">
        <f>VLOOKUP(Tableau2[[#This Row],[TexteReprimant]],'2024'!$K$2:$L$405,2,FALSE)</f>
        <v>CDR</v>
      </c>
    </row>
    <row r="443" spans="1:11" ht="15.6" x14ac:dyDescent="0.3">
      <c r="A443" s="4">
        <v>22619</v>
      </c>
      <c r="B443" s="5" t="s">
        <v>2748</v>
      </c>
      <c r="C443" s="7">
        <v>1</v>
      </c>
      <c r="D443" s="10" t="s">
        <v>958</v>
      </c>
      <c r="E443" s="10" t="s">
        <v>954</v>
      </c>
      <c r="F443" s="10" t="s">
        <v>131</v>
      </c>
      <c r="G443" s="10">
        <v>3</v>
      </c>
      <c r="H443" s="10" t="s">
        <v>340</v>
      </c>
      <c r="I443" s="10">
        <v>68</v>
      </c>
      <c r="J443" s="36" t="e">
        <f>VLOOKUP(Tableau2[[#This Row],[Code NATINF]],'2024 à supprimer'!$A$1:$B$32,2,FALSE)</f>
        <v>#N/A</v>
      </c>
      <c r="K443" s="36" t="str">
        <f>VLOOKUP(Tableau2[[#This Row],[TexteReprimant]],'2024'!$K$2:$L$405,2,FALSE)</f>
        <v>CDR</v>
      </c>
    </row>
    <row r="444" spans="1:11" ht="27.6" x14ac:dyDescent="0.3">
      <c r="A444" s="4">
        <v>33584</v>
      </c>
      <c r="B444" s="5" t="s">
        <v>2120</v>
      </c>
      <c r="C444" s="7">
        <v>1</v>
      </c>
      <c r="D444" s="10" t="s">
        <v>2121</v>
      </c>
      <c r="E444" s="10" t="s">
        <v>2119</v>
      </c>
      <c r="F444" s="10" t="s">
        <v>131</v>
      </c>
      <c r="G444" s="10">
        <v>4</v>
      </c>
      <c r="H444" s="10" t="s">
        <v>132</v>
      </c>
      <c r="I444" s="10">
        <v>135</v>
      </c>
      <c r="J444" s="36" t="e">
        <f>VLOOKUP(Tableau2[[#This Row],[Code NATINF]],'2024 à supprimer'!$A$1:$B$32,2,FALSE)</f>
        <v>#N/A</v>
      </c>
      <c r="K444" s="36" t="e">
        <f>VLOOKUP(Tableau2[[#This Row],[TexteReprimant]],'2024'!$K$2:$L$405,2,FALSE)</f>
        <v>#N/A</v>
      </c>
    </row>
    <row r="445" spans="1:11" ht="15.6" x14ac:dyDescent="0.3">
      <c r="A445" s="4">
        <v>7553</v>
      </c>
      <c r="B445" s="5" t="s">
        <v>2749</v>
      </c>
      <c r="C445" s="7">
        <v>1</v>
      </c>
      <c r="D445" s="10" t="s">
        <v>485</v>
      </c>
      <c r="E445" s="10" t="s">
        <v>486</v>
      </c>
      <c r="F445" s="10" t="s">
        <v>131</v>
      </c>
      <c r="G445" s="10">
        <v>4</v>
      </c>
      <c r="H445" s="10" t="s">
        <v>132</v>
      </c>
      <c r="I445" s="10">
        <v>135</v>
      </c>
      <c r="J445" s="36" t="e">
        <f>VLOOKUP(Tableau2[[#This Row],[Code NATINF]],'2024 à supprimer'!$A$1:$B$32,2,FALSE)</f>
        <v>#N/A</v>
      </c>
      <c r="K445" s="36" t="str">
        <f>VLOOKUP(Tableau2[[#This Row],[TexteReprimant]],'2024'!$K$2:$L$405,2,FALSE)</f>
        <v>CDR</v>
      </c>
    </row>
    <row r="446" spans="1:11" ht="15.6" x14ac:dyDescent="0.3">
      <c r="A446" s="4">
        <v>26988</v>
      </c>
      <c r="B446" s="5" t="s">
        <v>2750</v>
      </c>
      <c r="C446" s="7">
        <v>1</v>
      </c>
      <c r="D446" s="10" t="s">
        <v>1520</v>
      </c>
      <c r="E446" s="10" t="s">
        <v>1521</v>
      </c>
      <c r="F446" s="10" t="s">
        <v>131</v>
      </c>
      <c r="G446" s="10">
        <v>2</v>
      </c>
      <c r="H446" s="10" t="s">
        <v>149</v>
      </c>
      <c r="I446" s="10">
        <v>35</v>
      </c>
      <c r="J446" s="36" t="e">
        <f>VLOOKUP(Tableau2[[#This Row],[Code NATINF]],'2024 à supprimer'!$A$1:$B$32,2,FALSE)</f>
        <v>#N/A</v>
      </c>
      <c r="K446" s="36" t="e">
        <f>VLOOKUP(Tableau2[[#This Row],[TexteReprimant]],'2024'!$K$2:$L$405,2,FALSE)</f>
        <v>#N/A</v>
      </c>
    </row>
    <row r="447" spans="1:11" ht="15.6" x14ac:dyDescent="0.3">
      <c r="A447" s="4">
        <v>22905</v>
      </c>
      <c r="B447" s="5" t="s">
        <v>2751</v>
      </c>
      <c r="C447" s="7">
        <v>1</v>
      </c>
      <c r="D447" s="10" t="s">
        <v>1288</v>
      </c>
      <c r="E447" s="10" t="s">
        <v>1289</v>
      </c>
      <c r="F447" s="10" t="s">
        <v>131</v>
      </c>
      <c r="G447" s="10">
        <v>2</v>
      </c>
      <c r="H447" s="10" t="s">
        <v>149</v>
      </c>
      <c r="I447" s="10">
        <v>35</v>
      </c>
      <c r="J447" s="36" t="e">
        <f>VLOOKUP(Tableau2[[#This Row],[Code NATINF]],'2024 à supprimer'!$A$1:$B$32,2,FALSE)</f>
        <v>#N/A</v>
      </c>
      <c r="K447" s="36" t="e">
        <f>VLOOKUP(Tableau2[[#This Row],[TexteReprimant]],'2024'!$K$2:$L$405,2,FALSE)</f>
        <v>#N/A</v>
      </c>
    </row>
    <row r="448" spans="1:11" ht="15.6" x14ac:dyDescent="0.3">
      <c r="A448" s="4">
        <v>22657</v>
      </c>
      <c r="B448" s="5" t="s">
        <v>2752</v>
      </c>
      <c r="C448" s="7">
        <v>1</v>
      </c>
      <c r="D448" s="10" t="s">
        <v>993</v>
      </c>
      <c r="E448" s="10" t="s">
        <v>338</v>
      </c>
      <c r="F448" s="10" t="s">
        <v>131</v>
      </c>
      <c r="G448" s="10">
        <v>4</v>
      </c>
      <c r="H448" s="10" t="s">
        <v>132</v>
      </c>
      <c r="I448" s="10">
        <v>135</v>
      </c>
      <c r="J448" s="36" t="e">
        <f>VLOOKUP(Tableau2[[#This Row],[Code NATINF]],'2024 à supprimer'!$A$1:$B$32,2,FALSE)</f>
        <v>#N/A</v>
      </c>
      <c r="K448" s="36" t="str">
        <f>VLOOKUP(Tableau2[[#This Row],[TexteReprimant]],'2024'!$K$2:$L$405,2,FALSE)</f>
        <v>CDR</v>
      </c>
    </row>
    <row r="449" spans="1:11" ht="27.6" x14ac:dyDescent="0.3">
      <c r="A449" s="4">
        <v>22798</v>
      </c>
      <c r="B449" s="5" t="s">
        <v>2753</v>
      </c>
      <c r="C449" s="7">
        <v>1</v>
      </c>
      <c r="D449" s="10" t="s">
        <v>1070</v>
      </c>
      <c r="E449" s="10" t="s">
        <v>1071</v>
      </c>
      <c r="F449" s="10" t="s">
        <v>121</v>
      </c>
      <c r="G449" s="10">
        <v>4</v>
      </c>
      <c r="H449" s="10" t="s">
        <v>126</v>
      </c>
      <c r="I449" s="10">
        <v>135</v>
      </c>
      <c r="J449" s="36" t="e">
        <f>VLOOKUP(Tableau2[[#This Row],[Code NATINF]],'2024 à supprimer'!$A$1:$B$32,2,FALSE)</f>
        <v>#N/A</v>
      </c>
      <c r="K449" s="36" t="str">
        <f>VLOOKUP(Tableau2[[#This Row],[TexteReprimant]],'2024'!$K$2:$L$405,2,FALSE)</f>
        <v>CDR</v>
      </c>
    </row>
    <row r="450" spans="1:11" ht="15.6" x14ac:dyDescent="0.3">
      <c r="A450" s="4">
        <v>35714</v>
      </c>
      <c r="B450" s="5" t="s">
        <v>2416</v>
      </c>
      <c r="C450" s="7">
        <v>1</v>
      </c>
      <c r="D450" s="10" t="s">
        <v>2417</v>
      </c>
      <c r="E450" s="10" t="s">
        <v>2418</v>
      </c>
      <c r="F450" s="10" t="s">
        <v>131</v>
      </c>
      <c r="G450" s="10">
        <v>4</v>
      </c>
      <c r="H450" s="10" t="s">
        <v>132</v>
      </c>
      <c r="I450" s="10">
        <v>135</v>
      </c>
      <c r="J450" s="36" t="e">
        <f>VLOOKUP(Tableau2[[#This Row],[Code NATINF]],'2024 à supprimer'!$A$1:$B$32,2,FALSE)</f>
        <v>#N/A</v>
      </c>
      <c r="K450" s="36" t="e">
        <f>VLOOKUP(Tableau2[[#This Row],[TexteReprimant]],'2024'!$K$2:$L$405,2,FALSE)</f>
        <v>#N/A</v>
      </c>
    </row>
    <row r="451" spans="1:11" ht="15.6" x14ac:dyDescent="0.3">
      <c r="A451" s="4">
        <v>32096</v>
      </c>
      <c r="B451" s="5" t="s">
        <v>2754</v>
      </c>
      <c r="C451" s="7">
        <v>1</v>
      </c>
      <c r="D451" s="10" t="s">
        <v>1947</v>
      </c>
      <c r="E451" s="10" t="s">
        <v>753</v>
      </c>
      <c r="F451" s="10" t="s">
        <v>435</v>
      </c>
      <c r="G451" s="10">
        <v>4</v>
      </c>
      <c r="H451" s="10" t="s">
        <v>126</v>
      </c>
      <c r="I451" s="10">
        <v>135</v>
      </c>
      <c r="J451" s="36" t="e">
        <f>VLOOKUP(Tableau2[[#This Row],[Code NATINF]],'2024 à supprimer'!$A$1:$B$32,2,FALSE)</f>
        <v>#N/A</v>
      </c>
      <c r="K451" s="36" t="e">
        <f>VLOOKUP(Tableau2[[#This Row],[TexteReprimant]],'2024'!$K$2:$L$405,2,FALSE)</f>
        <v>#N/A</v>
      </c>
    </row>
    <row r="452" spans="1:11" ht="15.6" x14ac:dyDescent="0.3">
      <c r="A452" s="4">
        <v>31662</v>
      </c>
      <c r="B452" s="5" t="s">
        <v>2755</v>
      </c>
      <c r="C452" s="7">
        <v>1</v>
      </c>
      <c r="D452" s="10" t="s">
        <v>1885</v>
      </c>
      <c r="E452" s="10" t="s">
        <v>1886</v>
      </c>
      <c r="F452" s="10" t="s">
        <v>121</v>
      </c>
      <c r="G452" s="10">
        <v>2</v>
      </c>
      <c r="H452" s="10" t="s">
        <v>162</v>
      </c>
      <c r="I452" s="10">
        <v>35</v>
      </c>
      <c r="J452" s="36" t="e">
        <f>VLOOKUP(Tableau2[[#This Row],[Code NATINF]],'2024 à supprimer'!$A$1:$B$32,2,FALSE)</f>
        <v>#N/A</v>
      </c>
      <c r="K452" s="36" t="str">
        <f>VLOOKUP(Tableau2[[#This Row],[TexteReprimant]],'2024'!$K$2:$L$405,2,FALSE)</f>
        <v>CODE DES TRANSPORTS</v>
      </c>
    </row>
    <row r="453" spans="1:11" ht="15.6" x14ac:dyDescent="0.3">
      <c r="A453" s="4">
        <v>22947</v>
      </c>
      <c r="B453" s="5" t="s">
        <v>2756</v>
      </c>
      <c r="C453" s="7">
        <v>1</v>
      </c>
      <c r="D453" s="10" t="s">
        <v>950</v>
      </c>
      <c r="E453" s="10" t="s">
        <v>951</v>
      </c>
      <c r="F453" s="10" t="s">
        <v>131</v>
      </c>
      <c r="G453" s="10">
        <v>1</v>
      </c>
      <c r="H453" s="10" t="s">
        <v>122</v>
      </c>
      <c r="I453" s="10">
        <v>11</v>
      </c>
      <c r="J453" s="36" t="e">
        <f>VLOOKUP(Tableau2[[#This Row],[Code NATINF]],'2024 à supprimer'!$A$1:$B$32,2,FALSE)</f>
        <v>#N/A</v>
      </c>
      <c r="K453" s="36" t="str">
        <f>VLOOKUP(Tableau2[[#This Row],[TexteReprimant]],'2024'!$K$2:$L$405,2,FALSE)</f>
        <v>CDR</v>
      </c>
    </row>
    <row r="454" spans="1:11" ht="15.6" x14ac:dyDescent="0.3">
      <c r="A454" s="4">
        <v>22836</v>
      </c>
      <c r="B454" s="5" t="s">
        <v>2757</v>
      </c>
      <c r="C454" s="7">
        <v>1</v>
      </c>
      <c r="D454" s="10" t="s">
        <v>1139</v>
      </c>
      <c r="E454" s="10" t="s">
        <v>1140</v>
      </c>
      <c r="F454" s="10" t="s">
        <v>131</v>
      </c>
      <c r="G454" s="10">
        <v>3</v>
      </c>
      <c r="H454" s="10" t="s">
        <v>340</v>
      </c>
      <c r="I454" s="10">
        <v>68</v>
      </c>
      <c r="J454" s="36" t="e">
        <f>VLOOKUP(Tableau2[[#This Row],[Code NATINF]],'2024 à supprimer'!$A$1:$B$32,2,FALSE)</f>
        <v>#N/A</v>
      </c>
      <c r="K454" s="36" t="e">
        <f>VLOOKUP(Tableau2[[#This Row],[TexteReprimant]],'2024'!$K$2:$L$405,2,FALSE)</f>
        <v>#N/A</v>
      </c>
    </row>
    <row r="455" spans="1:11" ht="15.6" x14ac:dyDescent="0.3">
      <c r="A455" s="4">
        <v>22621</v>
      </c>
      <c r="B455" s="5" t="s">
        <v>2758</v>
      </c>
      <c r="C455" s="7">
        <v>1</v>
      </c>
      <c r="D455" s="10" t="s">
        <v>962</v>
      </c>
      <c r="E455" s="10" t="s">
        <v>332</v>
      </c>
      <c r="F455" s="10" t="s">
        <v>131</v>
      </c>
      <c r="G455" s="10">
        <v>4</v>
      </c>
      <c r="H455" s="10" t="s">
        <v>132</v>
      </c>
      <c r="I455" s="10">
        <v>135</v>
      </c>
      <c r="J455" s="36" t="e">
        <f>VLOOKUP(Tableau2[[#This Row],[Code NATINF]],'2024 à supprimer'!$A$1:$B$32,2,FALSE)</f>
        <v>#N/A</v>
      </c>
      <c r="K455" s="36" t="str">
        <f>VLOOKUP(Tableau2[[#This Row],[TexteReprimant]],'2024'!$K$2:$L$405,2,FALSE)</f>
        <v>CDR</v>
      </c>
    </row>
    <row r="456" spans="1:11" ht="15.6" x14ac:dyDescent="0.3">
      <c r="A456" s="4">
        <v>26813</v>
      </c>
      <c r="B456" s="5" t="s">
        <v>2759</v>
      </c>
      <c r="C456" s="7">
        <v>1</v>
      </c>
      <c r="D456" s="10" t="s">
        <v>1496</v>
      </c>
      <c r="E456" s="10" t="s">
        <v>1497</v>
      </c>
      <c r="F456" s="10" t="s">
        <v>131</v>
      </c>
      <c r="G456" s="10">
        <v>4</v>
      </c>
      <c r="H456" s="10" t="s">
        <v>132</v>
      </c>
      <c r="I456" s="10">
        <v>135</v>
      </c>
      <c r="J456" s="36" t="e">
        <f>VLOOKUP(Tableau2[[#This Row],[Code NATINF]],'2024 à supprimer'!$A$1:$B$32,2,FALSE)</f>
        <v>#N/A</v>
      </c>
      <c r="K456" s="36" t="str">
        <f>VLOOKUP(Tableau2[[#This Row],[TexteReprimant]],'2024'!$K$2:$L$405,2,FALSE)</f>
        <v>CDR</v>
      </c>
    </row>
    <row r="457" spans="1:11" ht="15.6" x14ac:dyDescent="0.3">
      <c r="A457" s="4">
        <v>22875</v>
      </c>
      <c r="B457" s="5" t="s">
        <v>2760</v>
      </c>
      <c r="C457" s="7">
        <v>1</v>
      </c>
      <c r="D457" s="10" t="s">
        <v>1220</v>
      </c>
      <c r="E457" s="10" t="s">
        <v>465</v>
      </c>
      <c r="F457" s="10" t="s">
        <v>131</v>
      </c>
      <c r="G457" s="10">
        <v>4</v>
      </c>
      <c r="H457" s="10" t="s">
        <v>132</v>
      </c>
      <c r="I457" s="10">
        <v>135</v>
      </c>
      <c r="J457" s="36" t="e">
        <f>VLOOKUP(Tableau2[[#This Row],[Code NATINF]],'2024 à supprimer'!$A$1:$B$32,2,FALSE)</f>
        <v>#N/A</v>
      </c>
      <c r="K457" s="36" t="str">
        <f>VLOOKUP(Tableau2[[#This Row],[TexteReprimant]],'2024'!$K$2:$L$405,2,FALSE)</f>
        <v>CDR</v>
      </c>
    </row>
    <row r="458" spans="1:11" ht="15.6" x14ac:dyDescent="0.3">
      <c r="A458" s="4">
        <v>22624</v>
      </c>
      <c r="B458" s="5" t="s">
        <v>2761</v>
      </c>
      <c r="C458" s="7">
        <v>1</v>
      </c>
      <c r="D458" s="10" t="s">
        <v>966</v>
      </c>
      <c r="E458" s="10" t="s">
        <v>967</v>
      </c>
      <c r="F458" s="10" t="s">
        <v>131</v>
      </c>
      <c r="G458" s="10">
        <v>3</v>
      </c>
      <c r="H458" s="10" t="s">
        <v>340</v>
      </c>
      <c r="I458" s="10">
        <v>68</v>
      </c>
      <c r="J458" s="36" t="e">
        <f>VLOOKUP(Tableau2[[#This Row],[Code NATINF]],'2024 à supprimer'!$A$1:$B$32,2,FALSE)</f>
        <v>#N/A</v>
      </c>
      <c r="K458" s="36" t="e">
        <f>VLOOKUP(Tableau2[[#This Row],[TexteReprimant]],'2024'!$K$2:$L$405,2,FALSE)</f>
        <v>#N/A</v>
      </c>
    </row>
    <row r="459" spans="1:11" ht="27.6" x14ac:dyDescent="0.3">
      <c r="A459" s="4">
        <v>32380</v>
      </c>
      <c r="B459" s="5" t="s">
        <v>2762</v>
      </c>
      <c r="C459" s="7">
        <v>1</v>
      </c>
      <c r="D459" s="10" t="s">
        <v>1973</v>
      </c>
      <c r="E459" s="10" t="s">
        <v>1976</v>
      </c>
      <c r="F459" s="10" t="s">
        <v>114</v>
      </c>
      <c r="G459" s="10">
        <v>4</v>
      </c>
      <c r="H459" s="10" t="s">
        <v>132</v>
      </c>
      <c r="I459" s="10">
        <v>135</v>
      </c>
      <c r="J459" s="36" t="e">
        <f>VLOOKUP(Tableau2[[#This Row],[Code NATINF]],'2024 à supprimer'!$A$1:$B$32,2,FALSE)</f>
        <v>#N/A</v>
      </c>
      <c r="K459" s="36" t="str">
        <f>VLOOKUP(Tableau2[[#This Row],[TexteReprimant]],'2024'!$K$2:$L$405,2,FALSE)</f>
        <v>CDR</v>
      </c>
    </row>
    <row r="460" spans="1:11" ht="15.6" x14ac:dyDescent="0.3">
      <c r="A460" s="4">
        <v>22900</v>
      </c>
      <c r="B460" s="5" t="s">
        <v>2764</v>
      </c>
      <c r="C460" s="7">
        <v>1</v>
      </c>
      <c r="D460" s="10" t="s">
        <v>1280</v>
      </c>
      <c r="E460" s="10" t="s">
        <v>589</v>
      </c>
      <c r="F460" s="10" t="s">
        <v>131</v>
      </c>
      <c r="G460" s="10">
        <v>4</v>
      </c>
      <c r="H460" s="10" t="s">
        <v>132</v>
      </c>
      <c r="I460" s="10">
        <v>135</v>
      </c>
      <c r="J460" s="36" t="e">
        <f>VLOOKUP(Tableau2[[#This Row],[Code NATINF]],'2024 à supprimer'!$A$1:$B$32,2,FALSE)</f>
        <v>#N/A</v>
      </c>
      <c r="K460" s="36" t="str">
        <f>VLOOKUP(Tableau2[[#This Row],[TexteReprimant]],'2024'!$K$2:$L$405,2,FALSE)</f>
        <v>CDR</v>
      </c>
    </row>
    <row r="461" spans="1:11" ht="15.6" x14ac:dyDescent="0.3">
      <c r="A461" s="4">
        <v>6110</v>
      </c>
      <c r="B461" s="5" t="s">
        <v>2765</v>
      </c>
      <c r="C461" s="7">
        <v>1</v>
      </c>
      <c r="D461" s="10" t="s">
        <v>306</v>
      </c>
      <c r="E461" s="10" t="s">
        <v>309</v>
      </c>
      <c r="F461" s="10" t="s">
        <v>131</v>
      </c>
      <c r="G461" s="10">
        <v>4</v>
      </c>
      <c r="H461" s="10" t="s">
        <v>132</v>
      </c>
      <c r="I461" s="10">
        <v>135</v>
      </c>
      <c r="J461" s="36" t="e">
        <f>VLOOKUP(Tableau2[[#This Row],[Code NATINF]],'2024 à supprimer'!$A$1:$B$32,2,FALSE)</f>
        <v>#N/A</v>
      </c>
      <c r="K461" s="36" t="str">
        <f>VLOOKUP(Tableau2[[#This Row],[TexteReprimant]],'2024'!$K$2:$L$405,2,FALSE)</f>
        <v>CDR</v>
      </c>
    </row>
    <row r="462" spans="1:11" ht="27.6" x14ac:dyDescent="0.3">
      <c r="A462" s="4">
        <v>32383</v>
      </c>
      <c r="B462" s="5" t="s">
        <v>2766</v>
      </c>
      <c r="C462" s="7">
        <v>1</v>
      </c>
      <c r="D462" s="10" t="s">
        <v>1979</v>
      </c>
      <c r="E462" s="10" t="s">
        <v>1976</v>
      </c>
      <c r="F462" s="10" t="s">
        <v>114</v>
      </c>
      <c r="G462" s="10">
        <v>4</v>
      </c>
      <c r="H462" s="10" t="s">
        <v>132</v>
      </c>
      <c r="I462" s="10">
        <v>135</v>
      </c>
      <c r="J462" s="36" t="e">
        <f>VLOOKUP(Tableau2[[#This Row],[Code NATINF]],'2024 à supprimer'!$A$1:$B$32,2,FALSE)</f>
        <v>#N/A</v>
      </c>
      <c r="K462" s="36" t="str">
        <f>VLOOKUP(Tableau2[[#This Row],[TexteReprimant]],'2024'!$K$2:$L$405,2,FALSE)</f>
        <v>CDR</v>
      </c>
    </row>
    <row r="463" spans="1:11" ht="27.6" x14ac:dyDescent="0.3">
      <c r="A463" s="4">
        <v>25341</v>
      </c>
      <c r="B463" s="5" t="s">
        <v>2767</v>
      </c>
      <c r="C463" s="7">
        <v>1</v>
      </c>
      <c r="D463" s="10" t="s">
        <v>664</v>
      </c>
      <c r="E463" s="10" t="s">
        <v>662</v>
      </c>
      <c r="F463" s="10" t="s">
        <v>131</v>
      </c>
      <c r="G463" s="10">
        <v>2</v>
      </c>
      <c r="H463" s="10" t="s">
        <v>149</v>
      </c>
      <c r="I463" s="10">
        <v>35</v>
      </c>
      <c r="J463" s="36" t="e">
        <f>VLOOKUP(Tableau2[[#This Row],[Code NATINF]],'2024 à supprimer'!$A$1:$B$32,2,FALSE)</f>
        <v>#N/A</v>
      </c>
      <c r="K463" s="36" t="str">
        <f>VLOOKUP(Tableau2[[#This Row],[TexteReprimant]],'2024'!$K$2:$L$405,2,FALSE)</f>
        <v>CDR</v>
      </c>
    </row>
    <row r="464" spans="1:11" ht="15.6" x14ac:dyDescent="0.3">
      <c r="A464" s="4">
        <v>33555</v>
      </c>
      <c r="B464" s="5" t="s">
        <v>2769</v>
      </c>
      <c r="C464" s="7">
        <v>1</v>
      </c>
      <c r="D464" s="10" t="s">
        <v>2104</v>
      </c>
      <c r="E464" s="10" t="s">
        <v>1205</v>
      </c>
      <c r="F464" s="10" t="s">
        <v>131</v>
      </c>
      <c r="G464" s="10">
        <v>1</v>
      </c>
      <c r="H464" s="10" t="s">
        <v>122</v>
      </c>
      <c r="I464" s="10">
        <v>11</v>
      </c>
      <c r="J464" s="36" t="e">
        <f>VLOOKUP(Tableau2[[#This Row],[Code NATINF]],'2024 à supprimer'!$A$1:$B$32,2,FALSE)</f>
        <v>#N/A</v>
      </c>
      <c r="K464" s="36" t="str">
        <f>VLOOKUP(Tableau2[[#This Row],[TexteReprimant]],'2024'!$K$2:$L$405,2,FALSE)</f>
        <v>CDR</v>
      </c>
    </row>
    <row r="465" spans="1:11" ht="27.6" x14ac:dyDescent="0.3">
      <c r="A465" s="4">
        <v>32386</v>
      </c>
      <c r="B465" s="5" t="s">
        <v>2770</v>
      </c>
      <c r="C465" s="7">
        <v>1</v>
      </c>
      <c r="D465" s="10" t="s">
        <v>1985</v>
      </c>
      <c r="E465" s="10" t="s">
        <v>1904</v>
      </c>
      <c r="F465" s="10" t="s">
        <v>114</v>
      </c>
      <c r="G465" s="10">
        <v>4</v>
      </c>
      <c r="H465" s="10" t="s">
        <v>132</v>
      </c>
      <c r="I465" s="10">
        <v>135</v>
      </c>
      <c r="J465" s="36" t="e">
        <f>VLOOKUP(Tableau2[[#This Row],[Code NATINF]],'2024 à supprimer'!$A$1:$B$32,2,FALSE)</f>
        <v>#N/A</v>
      </c>
      <c r="K465" s="36" t="str">
        <f>VLOOKUP(Tableau2[[#This Row],[TexteReprimant]],'2024'!$K$2:$L$405,2,FALSE)</f>
        <v>CDR</v>
      </c>
    </row>
    <row r="466" spans="1:11" ht="27.6" x14ac:dyDescent="0.3">
      <c r="A466" s="4">
        <v>22582</v>
      </c>
      <c r="B466" s="5" t="s">
        <v>2771</v>
      </c>
      <c r="C466" s="7">
        <v>1</v>
      </c>
      <c r="D466" s="10" t="s">
        <v>917</v>
      </c>
      <c r="E466" s="10" t="s">
        <v>918</v>
      </c>
      <c r="F466" s="10" t="s">
        <v>131</v>
      </c>
      <c r="G466" s="10">
        <v>4</v>
      </c>
      <c r="H466" s="10" t="s">
        <v>132</v>
      </c>
      <c r="I466" s="10">
        <v>135</v>
      </c>
      <c r="J466" s="36" t="e">
        <f>VLOOKUP(Tableau2[[#This Row],[Code NATINF]],'2024 à supprimer'!$A$1:$B$32,2,FALSE)</f>
        <v>#N/A</v>
      </c>
      <c r="K466" s="36" t="e">
        <f>VLOOKUP(Tableau2[[#This Row],[TexteReprimant]],'2024'!$K$2:$L$405,2,FALSE)</f>
        <v>#N/A</v>
      </c>
    </row>
    <row r="467" spans="1:11" ht="15.6" x14ac:dyDescent="0.3">
      <c r="A467" s="4">
        <v>6198</v>
      </c>
      <c r="B467" s="5" t="s">
        <v>2773</v>
      </c>
      <c r="C467" s="7">
        <v>1</v>
      </c>
      <c r="D467" s="10" t="s">
        <v>347</v>
      </c>
      <c r="E467" s="10" t="s">
        <v>363</v>
      </c>
      <c r="F467" s="10" t="s">
        <v>131</v>
      </c>
      <c r="G467" s="10">
        <v>4</v>
      </c>
      <c r="H467" s="10" t="s">
        <v>132</v>
      </c>
      <c r="I467" s="10">
        <v>135</v>
      </c>
      <c r="J467" s="36" t="e">
        <f>VLOOKUP(Tableau2[[#This Row],[Code NATINF]],'2024 à supprimer'!$A$1:$B$32,2,FALSE)</f>
        <v>#N/A</v>
      </c>
      <c r="K467" s="36" t="str">
        <f>VLOOKUP(Tableau2[[#This Row],[TexteReprimant]],'2024'!$K$2:$L$405,2,FALSE)</f>
        <v>CDR</v>
      </c>
    </row>
    <row r="468" spans="1:11" ht="15.6" x14ac:dyDescent="0.3">
      <c r="A468" s="4">
        <v>118</v>
      </c>
      <c r="B468" s="5" t="s">
        <v>118</v>
      </c>
      <c r="C468" s="7">
        <v>1</v>
      </c>
      <c r="D468" s="10" t="s">
        <v>119</v>
      </c>
      <c r="E468" s="10" t="s">
        <v>117</v>
      </c>
      <c r="F468" s="10" t="s">
        <v>114</v>
      </c>
      <c r="G468" s="10">
        <v>5</v>
      </c>
      <c r="H468" s="10" t="s">
        <v>115</v>
      </c>
      <c r="I468" s="10">
        <v>200</v>
      </c>
      <c r="J468" s="36" t="e">
        <f>VLOOKUP(Tableau2[[#This Row],[Code NATINF]],'2024 à supprimer'!$A$1:$B$32,2,FALSE)</f>
        <v>#N/A</v>
      </c>
      <c r="K468" s="36" t="str">
        <f>VLOOKUP(Tableau2[[#This Row],[TexteReprimant]],'2024'!$K$2:$L$405,2,FALSE)</f>
        <v>CODE PENAL</v>
      </c>
    </row>
    <row r="469" spans="1:11" ht="15.6" x14ac:dyDescent="0.3">
      <c r="A469" s="4">
        <v>7592</v>
      </c>
      <c r="B469" s="5" t="s">
        <v>2774</v>
      </c>
      <c r="C469" s="7">
        <v>1</v>
      </c>
      <c r="D469" s="10" t="s">
        <v>518</v>
      </c>
      <c r="E469" s="10" t="s">
        <v>519</v>
      </c>
      <c r="F469" s="10" t="s">
        <v>121</v>
      </c>
      <c r="G469" s="10">
        <v>2</v>
      </c>
      <c r="H469" s="10" t="s">
        <v>162</v>
      </c>
      <c r="I469" s="10">
        <v>35</v>
      </c>
      <c r="J469" s="36" t="e">
        <f>VLOOKUP(Tableau2[[#This Row],[Code NATINF]],'2024 à supprimer'!$A$1:$B$32,2,FALSE)</f>
        <v>#N/A</v>
      </c>
      <c r="K469" s="36" t="str">
        <f>VLOOKUP(Tableau2[[#This Row],[TexteReprimant]],'2024'!$K$2:$L$405,2,FALSE)</f>
        <v>CDR</v>
      </c>
    </row>
    <row r="470" spans="1:11" ht="15.6" x14ac:dyDescent="0.3">
      <c r="A470" s="4">
        <v>22822</v>
      </c>
      <c r="B470" s="5" t="s">
        <v>2775</v>
      </c>
      <c r="C470" s="7">
        <v>1</v>
      </c>
      <c r="D470" s="10" t="s">
        <v>717</v>
      </c>
      <c r="E470" s="10" t="s">
        <v>718</v>
      </c>
      <c r="F470" s="10" t="s">
        <v>131</v>
      </c>
      <c r="G470" s="10">
        <v>4</v>
      </c>
      <c r="H470" s="10" t="s">
        <v>132</v>
      </c>
      <c r="I470" s="10">
        <v>135</v>
      </c>
      <c r="J470" s="36" t="e">
        <f>VLOOKUP(Tableau2[[#This Row],[Code NATINF]],'2024 à supprimer'!$A$1:$B$32,2,FALSE)</f>
        <v>#N/A</v>
      </c>
      <c r="K470" s="36" t="str">
        <f>VLOOKUP(Tableau2[[#This Row],[TexteReprimant]],'2024'!$K$2:$L$405,2,FALSE)</f>
        <v>CDR</v>
      </c>
    </row>
    <row r="471" spans="1:11" ht="15.6" x14ac:dyDescent="0.3">
      <c r="A471" s="4">
        <v>22921</v>
      </c>
      <c r="B471" s="5" t="s">
        <v>2776</v>
      </c>
      <c r="C471" s="7">
        <v>1</v>
      </c>
      <c r="D471" s="10" t="s">
        <v>708</v>
      </c>
      <c r="E471" s="10" t="s">
        <v>709</v>
      </c>
      <c r="F471" s="10" t="s">
        <v>131</v>
      </c>
      <c r="G471" s="10">
        <v>4</v>
      </c>
      <c r="H471" s="10" t="s">
        <v>132</v>
      </c>
      <c r="I471" s="10">
        <v>135</v>
      </c>
      <c r="J471" s="36" t="e">
        <f>VLOOKUP(Tableau2[[#This Row],[Code NATINF]],'2024 à supprimer'!$A$1:$B$32,2,FALSE)</f>
        <v>#N/A</v>
      </c>
      <c r="K471" s="36" t="str">
        <f>VLOOKUP(Tableau2[[#This Row],[TexteReprimant]],'2024'!$K$2:$L$405,2,FALSE)</f>
        <v>CDR</v>
      </c>
    </row>
    <row r="472" spans="1:11" ht="27.6" x14ac:dyDescent="0.3">
      <c r="A472" s="4">
        <v>22825</v>
      </c>
      <c r="B472" s="5" t="s">
        <v>2777</v>
      </c>
      <c r="C472" s="7">
        <v>1</v>
      </c>
      <c r="D472" s="10" t="s">
        <v>1112</v>
      </c>
      <c r="E472" s="10" t="s">
        <v>1113</v>
      </c>
      <c r="F472" s="10" t="s">
        <v>131</v>
      </c>
      <c r="G472" s="10">
        <v>4</v>
      </c>
      <c r="H472" s="10" t="s">
        <v>132</v>
      </c>
      <c r="I472" s="10">
        <v>135</v>
      </c>
      <c r="J472" s="36" t="e">
        <f>VLOOKUP(Tableau2[[#This Row],[Code NATINF]],'2024 à supprimer'!$A$1:$B$32,2,FALSE)</f>
        <v>#N/A</v>
      </c>
      <c r="K472" s="36" t="e">
        <f>VLOOKUP(Tableau2[[#This Row],[TexteReprimant]],'2024'!$K$2:$L$405,2,FALSE)</f>
        <v>#N/A</v>
      </c>
    </row>
    <row r="473" spans="1:11" ht="15.6" x14ac:dyDescent="0.3">
      <c r="A473" s="4">
        <v>22880</v>
      </c>
      <c r="B473" s="5" t="s">
        <v>2780</v>
      </c>
      <c r="C473" s="7">
        <v>1</v>
      </c>
      <c r="D473" s="10" t="s">
        <v>1230</v>
      </c>
      <c r="E473" s="10" t="s">
        <v>1231</v>
      </c>
      <c r="F473" s="10" t="s">
        <v>131</v>
      </c>
      <c r="G473" s="10">
        <v>3</v>
      </c>
      <c r="H473" s="10" t="s">
        <v>340</v>
      </c>
      <c r="I473" s="10">
        <v>68</v>
      </c>
      <c r="J473" s="36" t="e">
        <f>VLOOKUP(Tableau2[[#This Row],[Code NATINF]],'2024 à supprimer'!$A$1:$B$32,2,FALSE)</f>
        <v>#N/A</v>
      </c>
      <c r="K473" s="36" t="str">
        <f>VLOOKUP(Tableau2[[#This Row],[TexteReprimant]],'2024'!$K$2:$L$405,2,FALSE)</f>
        <v>CDR</v>
      </c>
    </row>
    <row r="474" spans="1:11" ht="15.6" x14ac:dyDescent="0.3">
      <c r="A474" s="4">
        <v>7081</v>
      </c>
      <c r="B474" s="5" t="s">
        <v>2782</v>
      </c>
      <c r="C474" s="7">
        <v>1</v>
      </c>
      <c r="D474" s="10" t="s">
        <v>432</v>
      </c>
      <c r="E474" s="10" t="s">
        <v>266</v>
      </c>
      <c r="F474" s="10" t="s">
        <v>131</v>
      </c>
      <c r="G474" s="10">
        <v>4</v>
      </c>
      <c r="H474" s="10" t="s">
        <v>132</v>
      </c>
      <c r="I474" s="10">
        <v>135</v>
      </c>
      <c r="J474" s="36" t="e">
        <f>VLOOKUP(Tableau2[[#This Row],[Code NATINF]],'2024 à supprimer'!$A$1:$B$32,2,FALSE)</f>
        <v>#N/A</v>
      </c>
      <c r="K474" s="36" t="str">
        <f>VLOOKUP(Tableau2[[#This Row],[TexteReprimant]],'2024'!$K$2:$L$405,2,FALSE)</f>
        <v>CDR</v>
      </c>
    </row>
    <row r="475" spans="1:11" ht="15.6" x14ac:dyDescent="0.3">
      <c r="A475" s="4">
        <v>11073</v>
      </c>
      <c r="B475" s="5" t="s">
        <v>2784</v>
      </c>
      <c r="C475" s="7">
        <v>1</v>
      </c>
      <c r="D475" s="10" t="s">
        <v>626</v>
      </c>
      <c r="E475" s="10" t="s">
        <v>627</v>
      </c>
      <c r="F475" s="10" t="s">
        <v>131</v>
      </c>
      <c r="G475" s="10">
        <v>4</v>
      </c>
      <c r="H475" s="10" t="s">
        <v>132</v>
      </c>
      <c r="I475" s="10">
        <v>135</v>
      </c>
      <c r="J475" s="36" t="e">
        <f>VLOOKUP(Tableau2[[#This Row],[Code NATINF]],'2024 à supprimer'!$A$1:$B$32,2,FALSE)</f>
        <v>#N/A</v>
      </c>
      <c r="K475" s="36" t="str">
        <f>VLOOKUP(Tableau2[[#This Row],[TexteReprimant]],'2024'!$K$2:$L$405,2,FALSE)</f>
        <v>CDR</v>
      </c>
    </row>
    <row r="476" spans="1:11" ht="15.6" x14ac:dyDescent="0.3">
      <c r="A476" s="4">
        <v>7574</v>
      </c>
      <c r="B476" s="5" t="s">
        <v>2785</v>
      </c>
      <c r="C476" s="7">
        <v>1</v>
      </c>
      <c r="D476" s="10" t="s">
        <v>497</v>
      </c>
      <c r="E476" s="10" t="s">
        <v>494</v>
      </c>
      <c r="F476" s="10" t="s">
        <v>131</v>
      </c>
      <c r="G476" s="10">
        <v>2</v>
      </c>
      <c r="H476" s="10" t="s">
        <v>149</v>
      </c>
      <c r="I476" s="10">
        <v>35</v>
      </c>
      <c r="J476" s="36" t="e">
        <f>VLOOKUP(Tableau2[[#This Row],[Code NATINF]],'2024 à supprimer'!$A$1:$B$32,2,FALSE)</f>
        <v>#N/A</v>
      </c>
      <c r="K476" s="36" t="str">
        <f>VLOOKUP(Tableau2[[#This Row],[TexteReprimant]],'2024'!$K$2:$L$405,2,FALSE)</f>
        <v>CDR</v>
      </c>
    </row>
    <row r="477" spans="1:11" ht="15.6" x14ac:dyDescent="0.3">
      <c r="A477" s="4">
        <v>33271</v>
      </c>
      <c r="B477" s="5" t="s">
        <v>2046</v>
      </c>
      <c r="C477" s="7">
        <v>1</v>
      </c>
      <c r="D477" s="10" t="s">
        <v>2047</v>
      </c>
      <c r="E477" s="10" t="s">
        <v>1213</v>
      </c>
      <c r="F477" s="10" t="s">
        <v>131</v>
      </c>
      <c r="G477" s="10">
        <v>3</v>
      </c>
      <c r="H477" s="10" t="s">
        <v>340</v>
      </c>
      <c r="I477" s="10">
        <v>68</v>
      </c>
      <c r="J477" s="36" t="e">
        <f>VLOOKUP(Tableau2[[#This Row],[Code NATINF]],'2024 à supprimer'!$A$1:$B$32,2,FALSE)</f>
        <v>#N/A</v>
      </c>
      <c r="K477" s="36" t="str">
        <f>VLOOKUP(Tableau2[[#This Row],[TexteReprimant]],'2024'!$K$2:$L$405,2,FALSE)</f>
        <v>CDR</v>
      </c>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E710D-81CA-432A-BE20-07BE58CD0532}">
  <dimension ref="A1:C426"/>
  <sheetViews>
    <sheetView tabSelected="1" workbookViewId="0">
      <pane ySplit="1" topLeftCell="A2" activePane="bottomLeft" state="frozen"/>
      <selection activeCell="C1" sqref="C1"/>
      <selection pane="bottomLeft" activeCell="B2" sqref="B2"/>
    </sheetView>
  </sheetViews>
  <sheetFormatPr baseColWidth="10" defaultRowHeight="14.4" x14ac:dyDescent="0.3"/>
  <cols>
    <col min="1" max="1" width="14.88671875" customWidth="1"/>
    <col min="2" max="2" width="193.33203125" customWidth="1"/>
    <col min="3" max="3" width="16.6640625" style="53" customWidth="1"/>
  </cols>
  <sheetData>
    <row r="1" spans="1:3" x14ac:dyDescent="0.3">
      <c r="A1" t="s">
        <v>0</v>
      </c>
      <c r="B1" t="s">
        <v>1</v>
      </c>
      <c r="C1" s="53" t="s">
        <v>2</v>
      </c>
    </row>
    <row r="2" spans="1:3" x14ac:dyDescent="0.3">
      <c r="A2">
        <v>24090</v>
      </c>
      <c r="B2" t="s">
        <v>2441</v>
      </c>
      <c r="C2" s="53">
        <v>270167</v>
      </c>
    </row>
    <row r="3" spans="1:3" x14ac:dyDescent="0.3">
      <c r="A3">
        <v>21290</v>
      </c>
      <c r="B3" t="s">
        <v>2442</v>
      </c>
      <c r="C3" s="53">
        <v>132226</v>
      </c>
    </row>
    <row r="4" spans="1:3" x14ac:dyDescent="0.3">
      <c r="A4">
        <v>22795</v>
      </c>
      <c r="B4" t="s">
        <v>2443</v>
      </c>
      <c r="C4" s="53">
        <v>126430</v>
      </c>
    </row>
    <row r="5" spans="1:3" x14ac:dyDescent="0.3">
      <c r="A5">
        <v>7588</v>
      </c>
      <c r="B5" t="s">
        <v>2444</v>
      </c>
      <c r="C5" s="53">
        <v>115131</v>
      </c>
    </row>
    <row r="6" spans="1:3" x14ac:dyDescent="0.3">
      <c r="A6">
        <v>33559</v>
      </c>
      <c r="B6" t="s">
        <v>2445</v>
      </c>
      <c r="C6" s="53">
        <v>66006</v>
      </c>
    </row>
    <row r="7" spans="1:3" x14ac:dyDescent="0.3">
      <c r="A7">
        <v>31089</v>
      </c>
      <c r="B7" t="s">
        <v>2446</v>
      </c>
      <c r="C7" s="53">
        <v>45744</v>
      </c>
    </row>
    <row r="8" spans="1:3" x14ac:dyDescent="0.3">
      <c r="A8">
        <v>32530</v>
      </c>
      <c r="B8" t="s">
        <v>2447</v>
      </c>
      <c r="C8" s="53">
        <v>42454</v>
      </c>
    </row>
    <row r="9" spans="1:3" x14ac:dyDescent="0.3">
      <c r="A9">
        <v>32535</v>
      </c>
      <c r="B9" t="s">
        <v>2448</v>
      </c>
      <c r="C9" s="53">
        <v>32392</v>
      </c>
    </row>
    <row r="10" spans="1:3" x14ac:dyDescent="0.3">
      <c r="A10">
        <v>210</v>
      </c>
      <c r="B10" t="s">
        <v>2449</v>
      </c>
      <c r="C10" s="53">
        <v>32204</v>
      </c>
    </row>
    <row r="11" spans="1:3" x14ac:dyDescent="0.3">
      <c r="A11">
        <v>11325</v>
      </c>
      <c r="B11" t="s">
        <v>2450</v>
      </c>
      <c r="C11" s="53">
        <v>27804</v>
      </c>
    </row>
    <row r="12" spans="1:3" x14ac:dyDescent="0.3">
      <c r="A12">
        <v>1086</v>
      </c>
      <c r="B12" t="s">
        <v>5</v>
      </c>
      <c r="C12" s="53">
        <v>27687</v>
      </c>
    </row>
    <row r="13" spans="1:3" x14ac:dyDescent="0.3">
      <c r="A13">
        <v>256</v>
      </c>
      <c r="B13" t="s">
        <v>2451</v>
      </c>
      <c r="C13" s="53">
        <v>22960</v>
      </c>
    </row>
    <row r="14" spans="1:3" x14ac:dyDescent="0.3">
      <c r="A14">
        <v>31085</v>
      </c>
      <c r="B14" t="s">
        <v>2452</v>
      </c>
      <c r="C14" s="53">
        <v>21280</v>
      </c>
    </row>
    <row r="15" spans="1:3" x14ac:dyDescent="0.3">
      <c r="A15">
        <v>6069</v>
      </c>
      <c r="B15" t="s">
        <v>66</v>
      </c>
      <c r="C15" s="53">
        <v>19393</v>
      </c>
    </row>
    <row r="16" spans="1:3" x14ac:dyDescent="0.3">
      <c r="A16">
        <v>7586</v>
      </c>
      <c r="B16" t="s">
        <v>2453</v>
      </c>
      <c r="C16" s="53">
        <v>18426</v>
      </c>
    </row>
    <row r="17" spans="1:3" x14ac:dyDescent="0.3">
      <c r="A17">
        <v>31091</v>
      </c>
      <c r="B17" t="s">
        <v>2454</v>
      </c>
      <c r="C17" s="53">
        <v>17780</v>
      </c>
    </row>
    <row r="18" spans="1:3" x14ac:dyDescent="0.3">
      <c r="A18">
        <v>31096</v>
      </c>
      <c r="B18" t="s">
        <v>2455</v>
      </c>
      <c r="C18" s="53">
        <v>17263</v>
      </c>
    </row>
    <row r="19" spans="1:3" x14ac:dyDescent="0.3">
      <c r="A19">
        <v>6215</v>
      </c>
      <c r="B19" t="s">
        <v>2456</v>
      </c>
      <c r="C19" s="53">
        <v>15943</v>
      </c>
    </row>
    <row r="20" spans="1:3" x14ac:dyDescent="0.3">
      <c r="A20">
        <v>21200</v>
      </c>
      <c r="B20" t="s">
        <v>2457</v>
      </c>
      <c r="C20" s="53">
        <v>15309</v>
      </c>
    </row>
    <row r="21" spans="1:3" x14ac:dyDescent="0.3">
      <c r="A21">
        <v>29402</v>
      </c>
      <c r="B21" t="s">
        <v>2458</v>
      </c>
      <c r="C21" s="53">
        <v>14756</v>
      </c>
    </row>
    <row r="22" spans="1:3" x14ac:dyDescent="0.3">
      <c r="A22">
        <v>24028</v>
      </c>
      <c r="B22" t="s">
        <v>2459</v>
      </c>
      <c r="C22" s="53">
        <v>14229</v>
      </c>
    </row>
    <row r="23" spans="1:3" x14ac:dyDescent="0.3">
      <c r="A23">
        <v>26962</v>
      </c>
      <c r="B23" t="s">
        <v>2460</v>
      </c>
      <c r="C23" s="53">
        <v>14217</v>
      </c>
    </row>
    <row r="24" spans="1:3" x14ac:dyDescent="0.3">
      <c r="A24">
        <v>31087</v>
      </c>
      <c r="B24" t="s">
        <v>2461</v>
      </c>
      <c r="C24" s="53">
        <v>13921</v>
      </c>
    </row>
    <row r="25" spans="1:3" x14ac:dyDescent="0.3">
      <c r="A25">
        <v>31063</v>
      </c>
      <c r="B25" t="s">
        <v>2462</v>
      </c>
      <c r="C25" s="53">
        <v>12982</v>
      </c>
    </row>
    <row r="26" spans="1:3" x14ac:dyDescent="0.3">
      <c r="A26">
        <v>32512</v>
      </c>
      <c r="B26" t="s">
        <v>2463</v>
      </c>
      <c r="C26" s="53">
        <v>12409</v>
      </c>
    </row>
    <row r="27" spans="1:3" x14ac:dyDescent="0.3">
      <c r="A27">
        <v>23800</v>
      </c>
      <c r="B27" t="s">
        <v>2464</v>
      </c>
      <c r="C27" s="53">
        <v>12219</v>
      </c>
    </row>
    <row r="28" spans="1:3" x14ac:dyDescent="0.3">
      <c r="A28">
        <v>22812</v>
      </c>
      <c r="B28" t="s">
        <v>2465</v>
      </c>
      <c r="C28" s="53">
        <v>11231</v>
      </c>
    </row>
    <row r="29" spans="1:3" x14ac:dyDescent="0.3">
      <c r="A29">
        <v>31088</v>
      </c>
      <c r="B29" t="s">
        <v>2466</v>
      </c>
      <c r="C29" s="53">
        <v>10386</v>
      </c>
    </row>
    <row r="30" spans="1:3" x14ac:dyDescent="0.3">
      <c r="A30">
        <v>7587</v>
      </c>
      <c r="B30" t="s">
        <v>2467</v>
      </c>
      <c r="C30" s="53">
        <v>10330</v>
      </c>
    </row>
    <row r="31" spans="1:3" x14ac:dyDescent="0.3">
      <c r="A31">
        <v>21201</v>
      </c>
      <c r="B31" t="s">
        <v>2468</v>
      </c>
      <c r="C31" s="53">
        <v>10135</v>
      </c>
    </row>
    <row r="32" spans="1:3" x14ac:dyDescent="0.3">
      <c r="A32">
        <v>26511</v>
      </c>
      <c r="B32" t="s">
        <v>90</v>
      </c>
      <c r="C32" s="53">
        <v>10090</v>
      </c>
    </row>
    <row r="33" spans="1:3" x14ac:dyDescent="0.3">
      <c r="A33">
        <v>6118</v>
      </c>
      <c r="B33" t="s">
        <v>2469</v>
      </c>
      <c r="C33" s="53">
        <v>8279</v>
      </c>
    </row>
    <row r="34" spans="1:3" x14ac:dyDescent="0.3">
      <c r="A34">
        <v>12867</v>
      </c>
      <c r="B34" t="s">
        <v>2470</v>
      </c>
      <c r="C34" s="53">
        <v>6502</v>
      </c>
    </row>
    <row r="35" spans="1:3" x14ac:dyDescent="0.3">
      <c r="A35">
        <v>11083</v>
      </c>
      <c r="B35" t="s">
        <v>2471</v>
      </c>
      <c r="C35" s="53">
        <v>6085</v>
      </c>
    </row>
    <row r="36" spans="1:3" x14ac:dyDescent="0.3">
      <c r="A36">
        <v>31092</v>
      </c>
      <c r="B36" t="s">
        <v>2472</v>
      </c>
      <c r="C36" s="53">
        <v>5985</v>
      </c>
    </row>
    <row r="37" spans="1:3" x14ac:dyDescent="0.3">
      <c r="A37">
        <v>10093</v>
      </c>
      <c r="B37" t="s">
        <v>2473</v>
      </c>
      <c r="C37" s="53">
        <v>5936</v>
      </c>
    </row>
    <row r="38" spans="1:3" x14ac:dyDescent="0.3">
      <c r="A38">
        <v>22811</v>
      </c>
      <c r="B38" t="s">
        <v>2474</v>
      </c>
      <c r="C38" s="53">
        <v>5810</v>
      </c>
    </row>
    <row r="39" spans="1:3" x14ac:dyDescent="0.3">
      <c r="A39">
        <v>29370</v>
      </c>
      <c r="B39" t="s">
        <v>2475</v>
      </c>
      <c r="C39" s="53">
        <v>4513</v>
      </c>
    </row>
    <row r="40" spans="1:3" x14ac:dyDescent="0.3">
      <c r="A40">
        <v>24088</v>
      </c>
      <c r="B40" t="s">
        <v>2476</v>
      </c>
      <c r="C40" s="53">
        <v>4412</v>
      </c>
    </row>
    <row r="41" spans="1:3" x14ac:dyDescent="0.3">
      <c r="A41">
        <v>20586</v>
      </c>
      <c r="B41" t="s">
        <v>2477</v>
      </c>
      <c r="C41" s="53">
        <v>3908</v>
      </c>
    </row>
    <row r="42" spans="1:3" x14ac:dyDescent="0.3">
      <c r="A42">
        <v>25386</v>
      </c>
      <c r="B42" t="s">
        <v>2478</v>
      </c>
      <c r="C42" s="53">
        <v>3888</v>
      </c>
    </row>
    <row r="43" spans="1:3" x14ac:dyDescent="0.3">
      <c r="A43">
        <v>22813</v>
      </c>
      <c r="B43" t="s">
        <v>2479</v>
      </c>
      <c r="C43" s="53">
        <v>3030</v>
      </c>
    </row>
    <row r="44" spans="1:3" x14ac:dyDescent="0.3">
      <c r="A44">
        <v>213</v>
      </c>
      <c r="B44" t="s">
        <v>2480</v>
      </c>
      <c r="C44" s="53">
        <v>2490</v>
      </c>
    </row>
    <row r="45" spans="1:3" x14ac:dyDescent="0.3">
      <c r="A45">
        <v>21199</v>
      </c>
      <c r="B45" t="s">
        <v>2481</v>
      </c>
      <c r="C45" s="53">
        <v>2453</v>
      </c>
    </row>
    <row r="46" spans="1:3" x14ac:dyDescent="0.3">
      <c r="A46">
        <v>7583</v>
      </c>
      <c r="B46" t="s">
        <v>2482</v>
      </c>
      <c r="C46" s="53">
        <v>2421</v>
      </c>
    </row>
    <row r="47" spans="1:3" x14ac:dyDescent="0.3">
      <c r="A47">
        <v>6090</v>
      </c>
      <c r="B47" t="s">
        <v>2483</v>
      </c>
      <c r="C47" s="53">
        <v>2390</v>
      </c>
    </row>
    <row r="48" spans="1:3" x14ac:dyDescent="0.3">
      <c r="A48">
        <v>32033</v>
      </c>
      <c r="B48" t="s">
        <v>2484</v>
      </c>
      <c r="C48" s="53">
        <v>2389</v>
      </c>
    </row>
    <row r="49" spans="1:3" x14ac:dyDescent="0.3">
      <c r="A49">
        <v>6204</v>
      </c>
      <c r="B49" t="s">
        <v>2485</v>
      </c>
      <c r="C49" s="53">
        <v>2269</v>
      </c>
    </row>
    <row r="50" spans="1:3" x14ac:dyDescent="0.3">
      <c r="A50">
        <v>35253</v>
      </c>
      <c r="B50" t="s">
        <v>103</v>
      </c>
      <c r="C50" s="53">
        <v>2179</v>
      </c>
    </row>
    <row r="51" spans="1:3" x14ac:dyDescent="0.3">
      <c r="A51">
        <v>31086</v>
      </c>
      <c r="B51" t="s">
        <v>2486</v>
      </c>
      <c r="C51" s="53">
        <v>2061</v>
      </c>
    </row>
    <row r="52" spans="1:3" x14ac:dyDescent="0.3">
      <c r="A52">
        <v>7560</v>
      </c>
      <c r="B52" t="s">
        <v>2487</v>
      </c>
      <c r="C52" s="53">
        <v>1811</v>
      </c>
    </row>
    <row r="53" spans="1:3" x14ac:dyDescent="0.3">
      <c r="A53">
        <v>7590</v>
      </c>
      <c r="B53" t="s">
        <v>2488</v>
      </c>
      <c r="C53" s="53">
        <v>1615</v>
      </c>
    </row>
    <row r="54" spans="1:3" x14ac:dyDescent="0.3">
      <c r="A54">
        <v>202</v>
      </c>
      <c r="B54" t="s">
        <v>2489</v>
      </c>
      <c r="C54" s="53">
        <v>1576</v>
      </c>
    </row>
    <row r="55" spans="1:3" x14ac:dyDescent="0.3">
      <c r="A55">
        <v>6032</v>
      </c>
      <c r="B55" t="s">
        <v>39</v>
      </c>
      <c r="C55" s="53">
        <v>1554</v>
      </c>
    </row>
    <row r="56" spans="1:3" x14ac:dyDescent="0.3">
      <c r="A56">
        <v>11302</v>
      </c>
      <c r="B56" t="s">
        <v>2490</v>
      </c>
      <c r="C56" s="53">
        <v>1489</v>
      </c>
    </row>
    <row r="57" spans="1:3" x14ac:dyDescent="0.3">
      <c r="A57">
        <v>6227</v>
      </c>
      <c r="B57" t="s">
        <v>2491</v>
      </c>
      <c r="C57" s="53">
        <v>1389</v>
      </c>
    </row>
    <row r="58" spans="1:3" x14ac:dyDescent="0.3">
      <c r="A58">
        <v>24089</v>
      </c>
      <c r="B58" t="s">
        <v>2492</v>
      </c>
      <c r="C58" s="53">
        <v>1377</v>
      </c>
    </row>
    <row r="59" spans="1:3" x14ac:dyDescent="0.3">
      <c r="A59">
        <v>25877</v>
      </c>
      <c r="B59" t="s">
        <v>87</v>
      </c>
      <c r="C59" s="53">
        <v>1310</v>
      </c>
    </row>
    <row r="60" spans="1:3" x14ac:dyDescent="0.3">
      <c r="A60">
        <v>12522</v>
      </c>
      <c r="B60" t="s">
        <v>2493</v>
      </c>
      <c r="C60" s="53">
        <v>1231</v>
      </c>
    </row>
    <row r="61" spans="1:3" x14ac:dyDescent="0.3">
      <c r="A61">
        <v>32532</v>
      </c>
      <c r="B61" t="s">
        <v>2494</v>
      </c>
      <c r="C61" s="53">
        <v>1220</v>
      </c>
    </row>
    <row r="62" spans="1:3" x14ac:dyDescent="0.3">
      <c r="A62">
        <v>201</v>
      </c>
      <c r="B62" t="s">
        <v>2495</v>
      </c>
      <c r="C62" s="53">
        <v>1218</v>
      </c>
    </row>
    <row r="63" spans="1:3" x14ac:dyDescent="0.3">
      <c r="A63">
        <v>21939</v>
      </c>
      <c r="B63" t="s">
        <v>2496</v>
      </c>
      <c r="C63" s="53">
        <v>1138</v>
      </c>
    </row>
    <row r="64" spans="1:3" x14ac:dyDescent="0.3">
      <c r="A64">
        <v>26513</v>
      </c>
      <c r="B64" t="s">
        <v>92</v>
      </c>
      <c r="C64" s="53">
        <v>1041</v>
      </c>
    </row>
    <row r="65" spans="1:3" x14ac:dyDescent="0.3">
      <c r="A65">
        <v>26961</v>
      </c>
      <c r="B65" t="s">
        <v>2497</v>
      </c>
      <c r="C65" s="53">
        <v>1020</v>
      </c>
    </row>
    <row r="66" spans="1:3" x14ac:dyDescent="0.3">
      <c r="A66">
        <v>11326</v>
      </c>
      <c r="B66" t="s">
        <v>2498</v>
      </c>
      <c r="C66" s="53">
        <v>1014</v>
      </c>
    </row>
    <row r="67" spans="1:3" x14ac:dyDescent="0.3">
      <c r="A67">
        <v>225</v>
      </c>
      <c r="B67" t="s">
        <v>3</v>
      </c>
      <c r="C67" s="53">
        <v>975</v>
      </c>
    </row>
    <row r="68" spans="1:3" x14ac:dyDescent="0.3">
      <c r="A68">
        <v>32032</v>
      </c>
      <c r="B68" t="s">
        <v>2499</v>
      </c>
      <c r="C68" s="53">
        <v>973</v>
      </c>
    </row>
    <row r="69" spans="1:3" x14ac:dyDescent="0.3">
      <c r="A69">
        <v>6032</v>
      </c>
      <c r="B69" t="s">
        <v>38</v>
      </c>
      <c r="C69" s="53">
        <v>941</v>
      </c>
    </row>
    <row r="70" spans="1:3" x14ac:dyDescent="0.3">
      <c r="A70">
        <v>32534</v>
      </c>
      <c r="B70" t="s">
        <v>2500</v>
      </c>
      <c r="C70" s="53">
        <v>845</v>
      </c>
    </row>
    <row r="71" spans="1:3" x14ac:dyDescent="0.3">
      <c r="A71">
        <v>6032</v>
      </c>
      <c r="B71" t="s">
        <v>25</v>
      </c>
      <c r="C71" s="53">
        <v>727</v>
      </c>
    </row>
    <row r="72" spans="1:3" x14ac:dyDescent="0.3">
      <c r="A72">
        <v>13313</v>
      </c>
      <c r="B72" t="s">
        <v>77</v>
      </c>
      <c r="C72" s="53">
        <v>710</v>
      </c>
    </row>
    <row r="73" spans="1:3" x14ac:dyDescent="0.3">
      <c r="A73">
        <v>12929</v>
      </c>
      <c r="B73" t="s">
        <v>2501</v>
      </c>
      <c r="C73" s="53">
        <v>667</v>
      </c>
    </row>
    <row r="74" spans="1:3" x14ac:dyDescent="0.3">
      <c r="A74">
        <v>11301</v>
      </c>
      <c r="B74" t="s">
        <v>2502</v>
      </c>
      <c r="C74" s="53">
        <v>574</v>
      </c>
    </row>
    <row r="75" spans="1:3" x14ac:dyDescent="0.3">
      <c r="A75">
        <v>32034</v>
      </c>
      <c r="B75" t="s">
        <v>2503</v>
      </c>
      <c r="C75" s="53">
        <v>559</v>
      </c>
    </row>
    <row r="76" spans="1:3" x14ac:dyDescent="0.3">
      <c r="A76">
        <v>7581</v>
      </c>
      <c r="B76" t="s">
        <v>2504</v>
      </c>
      <c r="C76" s="53">
        <v>552</v>
      </c>
    </row>
    <row r="77" spans="1:3" x14ac:dyDescent="0.3">
      <c r="A77">
        <v>31901</v>
      </c>
      <c r="B77" t="s">
        <v>2505</v>
      </c>
      <c r="C77" s="53">
        <v>520</v>
      </c>
    </row>
    <row r="78" spans="1:3" x14ac:dyDescent="0.3">
      <c r="A78">
        <v>24030</v>
      </c>
      <c r="B78" t="s">
        <v>2506</v>
      </c>
      <c r="C78" s="53">
        <v>513</v>
      </c>
    </row>
    <row r="79" spans="1:3" x14ac:dyDescent="0.3">
      <c r="A79">
        <v>26512</v>
      </c>
      <c r="B79" t="s">
        <v>91</v>
      </c>
      <c r="C79" s="53">
        <v>506</v>
      </c>
    </row>
    <row r="80" spans="1:3" x14ac:dyDescent="0.3">
      <c r="A80">
        <v>28203</v>
      </c>
      <c r="B80" t="s">
        <v>2507</v>
      </c>
      <c r="C80" s="53">
        <v>495</v>
      </c>
    </row>
    <row r="81" spans="1:3" x14ac:dyDescent="0.3">
      <c r="A81">
        <v>11385</v>
      </c>
      <c r="B81" t="s">
        <v>2508</v>
      </c>
      <c r="C81" s="53">
        <v>492</v>
      </c>
    </row>
    <row r="82" spans="1:3" x14ac:dyDescent="0.3">
      <c r="A82">
        <v>7542</v>
      </c>
      <c r="B82" t="s">
        <v>469</v>
      </c>
      <c r="C82" s="53">
        <v>445</v>
      </c>
    </row>
    <row r="83" spans="1:3" x14ac:dyDescent="0.3">
      <c r="A83">
        <v>31095</v>
      </c>
      <c r="B83" t="s">
        <v>2509</v>
      </c>
      <c r="C83" s="53">
        <v>438</v>
      </c>
    </row>
    <row r="84" spans="1:3" x14ac:dyDescent="0.3">
      <c r="A84">
        <v>21204</v>
      </c>
      <c r="B84" t="s">
        <v>2510</v>
      </c>
      <c r="C84" s="53">
        <v>428</v>
      </c>
    </row>
    <row r="85" spans="1:3" x14ac:dyDescent="0.3">
      <c r="A85">
        <v>32536</v>
      </c>
      <c r="B85" t="s">
        <v>2511</v>
      </c>
      <c r="C85" s="53">
        <v>418</v>
      </c>
    </row>
    <row r="86" spans="1:3" x14ac:dyDescent="0.3">
      <c r="A86">
        <v>6124</v>
      </c>
      <c r="B86" t="s">
        <v>2512</v>
      </c>
      <c r="C86" s="53">
        <v>417</v>
      </c>
    </row>
    <row r="87" spans="1:3" x14ac:dyDescent="0.3">
      <c r="A87">
        <v>26767</v>
      </c>
      <c r="B87" t="s">
        <v>1492</v>
      </c>
      <c r="C87" s="53">
        <v>376</v>
      </c>
    </row>
    <row r="88" spans="1:3" x14ac:dyDescent="0.3">
      <c r="A88">
        <v>21202</v>
      </c>
      <c r="B88" t="s">
        <v>2513</v>
      </c>
      <c r="C88" s="53">
        <v>359</v>
      </c>
    </row>
    <row r="89" spans="1:3" x14ac:dyDescent="0.3">
      <c r="A89">
        <v>12523</v>
      </c>
      <c r="B89" t="s">
        <v>2514</v>
      </c>
      <c r="C89" s="53">
        <v>337</v>
      </c>
    </row>
    <row r="90" spans="1:3" x14ac:dyDescent="0.3">
      <c r="A90">
        <v>21198</v>
      </c>
      <c r="B90" t="s">
        <v>2515</v>
      </c>
      <c r="C90" s="53">
        <v>337</v>
      </c>
    </row>
    <row r="91" spans="1:3" x14ac:dyDescent="0.3">
      <c r="A91">
        <v>7544</v>
      </c>
      <c r="B91" t="s">
        <v>2516</v>
      </c>
      <c r="C91" s="53">
        <v>325</v>
      </c>
    </row>
    <row r="92" spans="1:3" x14ac:dyDescent="0.3">
      <c r="A92">
        <v>12518</v>
      </c>
      <c r="B92" t="s">
        <v>2517</v>
      </c>
      <c r="C92" s="53">
        <v>315</v>
      </c>
    </row>
    <row r="93" spans="1:3" x14ac:dyDescent="0.3">
      <c r="A93">
        <v>6032</v>
      </c>
      <c r="B93" t="s">
        <v>27</v>
      </c>
      <c r="C93" s="53">
        <v>314</v>
      </c>
    </row>
    <row r="94" spans="1:3" x14ac:dyDescent="0.3">
      <c r="A94">
        <v>6032</v>
      </c>
      <c r="B94" t="s">
        <v>53</v>
      </c>
      <c r="C94" s="53">
        <v>311</v>
      </c>
    </row>
    <row r="95" spans="1:3" x14ac:dyDescent="0.3">
      <c r="A95">
        <v>12930</v>
      </c>
      <c r="B95" t="s">
        <v>2518</v>
      </c>
      <c r="C95" s="53">
        <v>291</v>
      </c>
    </row>
    <row r="96" spans="1:3" x14ac:dyDescent="0.3">
      <c r="A96">
        <v>7597</v>
      </c>
      <c r="B96" t="s">
        <v>2519</v>
      </c>
      <c r="C96" s="53">
        <v>282</v>
      </c>
    </row>
    <row r="97" spans="1:3" x14ac:dyDescent="0.3">
      <c r="A97">
        <v>6102</v>
      </c>
      <c r="B97" t="s">
        <v>2520</v>
      </c>
      <c r="C97" s="53">
        <v>246</v>
      </c>
    </row>
    <row r="98" spans="1:3" x14ac:dyDescent="0.3">
      <c r="A98">
        <v>11065</v>
      </c>
      <c r="B98" t="s">
        <v>2521</v>
      </c>
      <c r="C98" s="53">
        <v>237</v>
      </c>
    </row>
    <row r="99" spans="1:3" x14ac:dyDescent="0.3">
      <c r="A99">
        <v>6032</v>
      </c>
      <c r="B99" t="s">
        <v>37</v>
      </c>
      <c r="C99" s="53">
        <v>229</v>
      </c>
    </row>
    <row r="100" spans="1:3" x14ac:dyDescent="0.3">
      <c r="A100">
        <v>26987</v>
      </c>
      <c r="B100" t="s">
        <v>2522</v>
      </c>
      <c r="C100" s="53">
        <v>220</v>
      </c>
    </row>
    <row r="101" spans="1:3" x14ac:dyDescent="0.3">
      <c r="A101">
        <v>217</v>
      </c>
      <c r="B101" t="s">
        <v>2523</v>
      </c>
      <c r="C101" s="53">
        <v>218</v>
      </c>
    </row>
    <row r="102" spans="1:3" x14ac:dyDescent="0.3">
      <c r="A102">
        <v>22627</v>
      </c>
      <c r="B102" t="s">
        <v>2524</v>
      </c>
      <c r="C102" s="53">
        <v>218</v>
      </c>
    </row>
    <row r="103" spans="1:3" x14ac:dyDescent="0.3">
      <c r="A103">
        <v>12932</v>
      </c>
      <c r="B103" t="s">
        <v>2525</v>
      </c>
      <c r="C103" s="53">
        <v>212</v>
      </c>
    </row>
    <row r="104" spans="1:3" x14ac:dyDescent="0.3">
      <c r="A104">
        <v>32533</v>
      </c>
      <c r="B104" t="s">
        <v>2526</v>
      </c>
      <c r="C104" s="53">
        <v>210</v>
      </c>
    </row>
    <row r="105" spans="1:3" x14ac:dyDescent="0.3">
      <c r="A105">
        <v>26365</v>
      </c>
      <c r="B105" t="s">
        <v>88</v>
      </c>
      <c r="C105" s="53">
        <v>208</v>
      </c>
    </row>
    <row r="106" spans="1:3" x14ac:dyDescent="0.3">
      <c r="A106">
        <v>25387</v>
      </c>
      <c r="B106" t="s">
        <v>2527</v>
      </c>
      <c r="C106" s="53">
        <v>203</v>
      </c>
    </row>
    <row r="107" spans="1:3" x14ac:dyDescent="0.3">
      <c r="A107">
        <v>34824</v>
      </c>
      <c r="B107" t="s">
        <v>101</v>
      </c>
      <c r="C107" s="53">
        <v>202</v>
      </c>
    </row>
    <row r="108" spans="1:3" x14ac:dyDescent="0.3">
      <c r="A108" s="54">
        <v>6032</v>
      </c>
      <c r="B108" s="54" t="s">
        <v>51</v>
      </c>
      <c r="C108" s="55">
        <v>195</v>
      </c>
    </row>
    <row r="109" spans="1:3" x14ac:dyDescent="0.3">
      <c r="A109" s="54">
        <v>6032</v>
      </c>
      <c r="B109" s="54" t="s">
        <v>42</v>
      </c>
      <c r="C109" s="55">
        <v>193</v>
      </c>
    </row>
    <row r="110" spans="1:3" x14ac:dyDescent="0.3">
      <c r="A110" s="54">
        <v>21527</v>
      </c>
      <c r="B110" s="54" t="s">
        <v>2529</v>
      </c>
      <c r="C110" s="55">
        <v>189</v>
      </c>
    </row>
    <row r="111" spans="1:3" x14ac:dyDescent="0.3">
      <c r="A111" s="54">
        <v>9921</v>
      </c>
      <c r="B111" s="54" t="s">
        <v>2530</v>
      </c>
      <c r="C111" s="55">
        <v>188</v>
      </c>
    </row>
    <row r="112" spans="1:3" x14ac:dyDescent="0.3">
      <c r="A112" s="54">
        <v>22837</v>
      </c>
      <c r="B112" s="54" t="s">
        <v>2531</v>
      </c>
      <c r="C112" s="55">
        <v>185</v>
      </c>
    </row>
    <row r="113" spans="1:3" x14ac:dyDescent="0.3">
      <c r="A113" s="54">
        <v>6032</v>
      </c>
      <c r="B113" s="54" t="s">
        <v>55</v>
      </c>
      <c r="C113" s="55">
        <v>184</v>
      </c>
    </row>
    <row r="114" spans="1:3" x14ac:dyDescent="0.3">
      <c r="A114" s="54">
        <v>22617</v>
      </c>
      <c r="B114" s="54" t="s">
        <v>2532</v>
      </c>
      <c r="C114" s="55">
        <v>181</v>
      </c>
    </row>
    <row r="115" spans="1:3" x14ac:dyDescent="0.3">
      <c r="A115" s="54">
        <v>35914</v>
      </c>
      <c r="B115" s="54" t="s">
        <v>104</v>
      </c>
      <c r="C115" s="55">
        <v>176</v>
      </c>
    </row>
    <row r="116" spans="1:3" x14ac:dyDescent="0.3">
      <c r="A116" s="54">
        <v>6032</v>
      </c>
      <c r="B116" s="54" t="s">
        <v>36</v>
      </c>
      <c r="C116" s="55">
        <v>165</v>
      </c>
    </row>
    <row r="117" spans="1:3" x14ac:dyDescent="0.3">
      <c r="A117">
        <v>6126</v>
      </c>
      <c r="B117" t="s">
        <v>336</v>
      </c>
      <c r="C117" s="53">
        <v>164</v>
      </c>
    </row>
    <row r="118" spans="1:3" x14ac:dyDescent="0.3">
      <c r="A118">
        <v>32385</v>
      </c>
      <c r="B118" t="s">
        <v>2533</v>
      </c>
      <c r="C118" s="53">
        <v>160</v>
      </c>
    </row>
    <row r="119" spans="1:3" x14ac:dyDescent="0.3">
      <c r="A119">
        <v>35613</v>
      </c>
      <c r="B119" t="s">
        <v>2412</v>
      </c>
      <c r="C119" s="53">
        <v>159</v>
      </c>
    </row>
    <row r="120" spans="1:3" x14ac:dyDescent="0.3">
      <c r="A120">
        <v>22796</v>
      </c>
      <c r="B120" t="s">
        <v>2534</v>
      </c>
      <c r="C120" s="53">
        <v>150</v>
      </c>
    </row>
    <row r="121" spans="1:3" x14ac:dyDescent="0.3">
      <c r="A121">
        <v>7595</v>
      </c>
      <c r="B121" t="s">
        <v>2535</v>
      </c>
      <c r="C121" s="53">
        <v>145</v>
      </c>
    </row>
    <row r="122" spans="1:3" x14ac:dyDescent="0.3">
      <c r="A122">
        <v>207</v>
      </c>
      <c r="B122" t="s">
        <v>2536</v>
      </c>
      <c r="C122" s="53">
        <v>145</v>
      </c>
    </row>
    <row r="123" spans="1:3" x14ac:dyDescent="0.3">
      <c r="A123">
        <v>6093</v>
      </c>
      <c r="B123" t="s">
        <v>2537</v>
      </c>
      <c r="C123" s="53">
        <v>144</v>
      </c>
    </row>
    <row r="124" spans="1:3" x14ac:dyDescent="0.3">
      <c r="A124">
        <v>26963</v>
      </c>
      <c r="B124" t="s">
        <v>1509</v>
      </c>
      <c r="C124" s="53">
        <v>136</v>
      </c>
    </row>
    <row r="125" spans="1:3" x14ac:dyDescent="0.3">
      <c r="A125">
        <v>6068</v>
      </c>
      <c r="B125" t="s">
        <v>65</v>
      </c>
      <c r="C125" s="53">
        <v>131</v>
      </c>
    </row>
    <row r="126" spans="1:3" x14ac:dyDescent="0.3">
      <c r="A126" s="54">
        <v>3671</v>
      </c>
      <c r="B126" s="54" t="s">
        <v>11</v>
      </c>
      <c r="C126" s="55">
        <v>125</v>
      </c>
    </row>
    <row r="127" spans="1:3" x14ac:dyDescent="0.3">
      <c r="A127" s="54">
        <v>22833</v>
      </c>
      <c r="B127" s="54" t="s">
        <v>2538</v>
      </c>
      <c r="C127" s="55">
        <v>123</v>
      </c>
    </row>
    <row r="128" spans="1:3" x14ac:dyDescent="0.3">
      <c r="A128" s="54">
        <v>22835</v>
      </c>
      <c r="B128" s="54" t="s">
        <v>2539</v>
      </c>
      <c r="C128" s="55">
        <v>120</v>
      </c>
    </row>
    <row r="129" spans="1:3" x14ac:dyDescent="0.3">
      <c r="A129" s="54">
        <v>6032</v>
      </c>
      <c r="B129" s="54" t="s">
        <v>60</v>
      </c>
      <c r="C129" s="55">
        <v>119</v>
      </c>
    </row>
    <row r="130" spans="1:3" x14ac:dyDescent="0.3">
      <c r="A130" s="54">
        <v>31090</v>
      </c>
      <c r="B130" s="54" t="s">
        <v>2540</v>
      </c>
      <c r="C130" s="55">
        <v>116</v>
      </c>
    </row>
    <row r="131" spans="1:3" x14ac:dyDescent="0.3">
      <c r="A131" s="54">
        <v>22882</v>
      </c>
      <c r="B131" s="54" t="s">
        <v>2541</v>
      </c>
      <c r="C131" s="55">
        <v>114</v>
      </c>
    </row>
    <row r="132" spans="1:3" x14ac:dyDescent="0.3">
      <c r="A132" s="54">
        <v>6032</v>
      </c>
      <c r="B132" s="54" t="s">
        <v>26</v>
      </c>
      <c r="C132" s="55">
        <v>111</v>
      </c>
    </row>
    <row r="133" spans="1:3" x14ac:dyDescent="0.3">
      <c r="A133" s="54">
        <v>33362</v>
      </c>
      <c r="B133" s="54" t="s">
        <v>2542</v>
      </c>
      <c r="C133" s="55">
        <v>110</v>
      </c>
    </row>
    <row r="134" spans="1:3" x14ac:dyDescent="0.3">
      <c r="A134" s="54">
        <v>3671</v>
      </c>
      <c r="B134" s="54" t="s">
        <v>17</v>
      </c>
      <c r="C134" s="55">
        <v>109</v>
      </c>
    </row>
    <row r="135" spans="1:3" x14ac:dyDescent="0.3">
      <c r="A135" s="54">
        <v>6032</v>
      </c>
      <c r="B135" s="54" t="s">
        <v>32</v>
      </c>
      <c r="C135" s="55">
        <v>108</v>
      </c>
    </row>
    <row r="136" spans="1:3" x14ac:dyDescent="0.3">
      <c r="A136" s="54">
        <v>10095</v>
      </c>
      <c r="B136" s="54" t="s">
        <v>2543</v>
      </c>
      <c r="C136" s="55">
        <v>107</v>
      </c>
    </row>
    <row r="137" spans="1:3" x14ac:dyDescent="0.3">
      <c r="A137" s="54">
        <v>24091</v>
      </c>
      <c r="B137" s="54" t="s">
        <v>2544</v>
      </c>
      <c r="C137" s="55">
        <v>107</v>
      </c>
    </row>
    <row r="138" spans="1:3" x14ac:dyDescent="0.3">
      <c r="A138" s="54">
        <v>6032</v>
      </c>
      <c r="B138" s="54" t="s">
        <v>58</v>
      </c>
      <c r="C138" s="55">
        <v>101</v>
      </c>
    </row>
    <row r="139" spans="1:3" x14ac:dyDescent="0.3">
      <c r="A139" s="54">
        <v>24029</v>
      </c>
      <c r="B139" s="54" t="s">
        <v>2545</v>
      </c>
      <c r="C139" s="55">
        <v>100</v>
      </c>
    </row>
    <row r="140" spans="1:3" x14ac:dyDescent="0.3">
      <c r="A140" s="54">
        <v>9920</v>
      </c>
      <c r="B140" s="54" t="s">
        <v>2546</v>
      </c>
      <c r="C140" s="55">
        <v>99</v>
      </c>
    </row>
    <row r="141" spans="1:3" x14ac:dyDescent="0.3">
      <c r="A141" s="54">
        <v>22658</v>
      </c>
      <c r="B141" s="54" t="s">
        <v>2547</v>
      </c>
      <c r="C141" s="55">
        <v>98</v>
      </c>
    </row>
    <row r="142" spans="1:3" x14ac:dyDescent="0.3">
      <c r="A142" s="54">
        <v>22923</v>
      </c>
      <c r="B142" s="54" t="s">
        <v>2548</v>
      </c>
      <c r="C142" s="55">
        <v>97</v>
      </c>
    </row>
    <row r="143" spans="1:3" x14ac:dyDescent="0.3">
      <c r="A143" s="54">
        <v>6032</v>
      </c>
      <c r="B143" s="54" t="s">
        <v>17</v>
      </c>
      <c r="C143" s="55">
        <v>92</v>
      </c>
    </row>
    <row r="144" spans="1:3" x14ac:dyDescent="0.3">
      <c r="A144" s="54">
        <v>10094</v>
      </c>
      <c r="B144" s="54" t="s">
        <v>2549</v>
      </c>
      <c r="C144" s="55">
        <v>91</v>
      </c>
    </row>
    <row r="145" spans="1:3" x14ac:dyDescent="0.3">
      <c r="A145">
        <v>6224</v>
      </c>
      <c r="B145" t="s">
        <v>2550</v>
      </c>
      <c r="C145" s="53">
        <v>82</v>
      </c>
    </row>
    <row r="146" spans="1:3" x14ac:dyDescent="0.3">
      <c r="A146">
        <v>22856</v>
      </c>
      <c r="B146" t="s">
        <v>2551</v>
      </c>
      <c r="C146" s="53">
        <v>82</v>
      </c>
    </row>
    <row r="147" spans="1:3" x14ac:dyDescent="0.3">
      <c r="A147">
        <v>22858</v>
      </c>
      <c r="B147" t="s">
        <v>2552</v>
      </c>
      <c r="C147" s="53">
        <v>75</v>
      </c>
    </row>
    <row r="148" spans="1:3" x14ac:dyDescent="0.3">
      <c r="A148">
        <v>22840</v>
      </c>
      <c r="B148" t="s">
        <v>2553</v>
      </c>
      <c r="C148" s="53">
        <v>75</v>
      </c>
    </row>
    <row r="149" spans="1:3" x14ac:dyDescent="0.3">
      <c r="A149">
        <v>22628</v>
      </c>
      <c r="B149" t="s">
        <v>2554</v>
      </c>
      <c r="C149" s="53">
        <v>73</v>
      </c>
    </row>
    <row r="150" spans="1:3" x14ac:dyDescent="0.3">
      <c r="A150">
        <v>6099</v>
      </c>
      <c r="B150" t="s">
        <v>2555</v>
      </c>
      <c r="C150" s="53">
        <v>73</v>
      </c>
    </row>
    <row r="151" spans="1:3" x14ac:dyDescent="0.3">
      <c r="A151">
        <v>6175</v>
      </c>
      <c r="B151" t="s">
        <v>2556</v>
      </c>
      <c r="C151" s="53">
        <v>72</v>
      </c>
    </row>
    <row r="152" spans="1:3" x14ac:dyDescent="0.3">
      <c r="A152" s="54">
        <v>22861</v>
      </c>
      <c r="B152" s="54" t="s">
        <v>2557</v>
      </c>
      <c r="C152" s="55">
        <v>69</v>
      </c>
    </row>
    <row r="153" spans="1:3" x14ac:dyDescent="0.3">
      <c r="A153" s="54">
        <v>22842</v>
      </c>
      <c r="B153" s="54" t="s">
        <v>2558</v>
      </c>
      <c r="C153" s="55">
        <v>69</v>
      </c>
    </row>
    <row r="154" spans="1:3" x14ac:dyDescent="0.3">
      <c r="A154" s="54">
        <v>6032</v>
      </c>
      <c r="B154" s="54" t="s">
        <v>35</v>
      </c>
      <c r="C154" s="55">
        <v>68</v>
      </c>
    </row>
    <row r="155" spans="1:3" x14ac:dyDescent="0.3">
      <c r="A155" s="54">
        <v>6032</v>
      </c>
      <c r="B155" s="54" t="s">
        <v>12</v>
      </c>
      <c r="C155" s="55">
        <v>66</v>
      </c>
    </row>
    <row r="156" spans="1:3" x14ac:dyDescent="0.3">
      <c r="A156" s="54">
        <v>203</v>
      </c>
      <c r="B156" s="54" t="s">
        <v>2559</v>
      </c>
      <c r="C156" s="55">
        <v>66</v>
      </c>
    </row>
    <row r="157" spans="1:3" x14ac:dyDescent="0.3">
      <c r="A157" s="54">
        <v>12931</v>
      </c>
      <c r="B157" s="54" t="s">
        <v>2560</v>
      </c>
      <c r="C157" s="55">
        <v>64</v>
      </c>
    </row>
    <row r="158" spans="1:3" x14ac:dyDescent="0.3">
      <c r="A158" s="54">
        <v>33350</v>
      </c>
      <c r="B158" s="54" t="s">
        <v>2561</v>
      </c>
      <c r="C158" s="55">
        <v>63</v>
      </c>
    </row>
    <row r="159" spans="1:3" x14ac:dyDescent="0.3">
      <c r="A159" s="54">
        <v>31064</v>
      </c>
      <c r="B159" s="54" t="s">
        <v>95</v>
      </c>
      <c r="C159" s="55">
        <v>62</v>
      </c>
    </row>
    <row r="160" spans="1:3" x14ac:dyDescent="0.3">
      <c r="A160" s="54">
        <v>22844</v>
      </c>
      <c r="B160" s="54" t="s">
        <v>2562</v>
      </c>
      <c r="C160" s="55">
        <v>60</v>
      </c>
    </row>
    <row r="161" spans="1:3" x14ac:dyDescent="0.3">
      <c r="A161" s="54">
        <v>22834</v>
      </c>
      <c r="B161" s="54" t="s">
        <v>2563</v>
      </c>
      <c r="C161" s="55">
        <v>59</v>
      </c>
    </row>
    <row r="162" spans="1:3" x14ac:dyDescent="0.3">
      <c r="A162" s="54">
        <v>6084</v>
      </c>
      <c r="B162" s="54" t="s">
        <v>67</v>
      </c>
      <c r="C162" s="55">
        <v>58</v>
      </c>
    </row>
    <row r="163" spans="1:3" x14ac:dyDescent="0.3">
      <c r="A163" s="54">
        <v>32035</v>
      </c>
      <c r="B163" s="54" t="s">
        <v>2564</v>
      </c>
      <c r="C163" s="55">
        <v>58</v>
      </c>
    </row>
    <row r="164" spans="1:3" x14ac:dyDescent="0.3">
      <c r="A164" s="54">
        <v>22616</v>
      </c>
      <c r="B164" s="54" t="s">
        <v>2565</v>
      </c>
      <c r="C164" s="55">
        <v>55</v>
      </c>
    </row>
    <row r="165" spans="1:3" s="54" customFormat="1" x14ac:dyDescent="0.3">
      <c r="A165" s="54">
        <v>3671</v>
      </c>
      <c r="B165" s="54" t="s">
        <v>12</v>
      </c>
      <c r="C165" s="55">
        <v>54</v>
      </c>
    </row>
    <row r="166" spans="1:3" x14ac:dyDescent="0.3">
      <c r="A166" s="54">
        <v>6032</v>
      </c>
      <c r="B166" s="54" t="s">
        <v>15</v>
      </c>
      <c r="C166" s="55">
        <v>51</v>
      </c>
    </row>
    <row r="167" spans="1:3" x14ac:dyDescent="0.3">
      <c r="A167" s="54">
        <v>7538</v>
      </c>
      <c r="B167" s="54" t="s">
        <v>2566</v>
      </c>
      <c r="C167" s="55">
        <v>50</v>
      </c>
    </row>
    <row r="168" spans="1:3" x14ac:dyDescent="0.3">
      <c r="A168" s="54">
        <v>22893</v>
      </c>
      <c r="B168" s="54" t="s">
        <v>2567</v>
      </c>
      <c r="C168" s="55">
        <v>46</v>
      </c>
    </row>
    <row r="169" spans="1:3" x14ac:dyDescent="0.3">
      <c r="A169" s="54">
        <v>31094</v>
      </c>
      <c r="B169" s="54" t="s">
        <v>2568</v>
      </c>
      <c r="C169" s="55">
        <v>46</v>
      </c>
    </row>
    <row r="170" spans="1:3" x14ac:dyDescent="0.3">
      <c r="A170" s="54">
        <v>33351</v>
      </c>
      <c r="B170" s="54" t="s">
        <v>2056</v>
      </c>
      <c r="C170" s="55">
        <v>44</v>
      </c>
    </row>
    <row r="171" spans="1:3" x14ac:dyDescent="0.3">
      <c r="A171" s="54">
        <v>12933</v>
      </c>
      <c r="B171" s="54" t="s">
        <v>2569</v>
      </c>
      <c r="C171" s="55">
        <v>44</v>
      </c>
    </row>
    <row r="172" spans="1:3" x14ac:dyDescent="0.3">
      <c r="A172" s="54">
        <v>26165</v>
      </c>
      <c r="B172" s="54" t="s">
        <v>2570</v>
      </c>
      <c r="C172" s="55">
        <v>43</v>
      </c>
    </row>
    <row r="173" spans="1:3" x14ac:dyDescent="0.3">
      <c r="A173" s="54">
        <v>11081</v>
      </c>
      <c r="B173" s="54" t="s">
        <v>2571</v>
      </c>
      <c r="C173" s="55">
        <v>43</v>
      </c>
    </row>
    <row r="174" spans="1:3" x14ac:dyDescent="0.3">
      <c r="A174" s="54">
        <v>6032</v>
      </c>
      <c r="B174" s="54" t="s">
        <v>57</v>
      </c>
      <c r="C174" s="55">
        <v>42</v>
      </c>
    </row>
    <row r="175" spans="1:3" x14ac:dyDescent="0.3">
      <c r="A175" s="54">
        <v>22656</v>
      </c>
      <c r="B175" s="54" t="s">
        <v>2572</v>
      </c>
      <c r="C175" s="55">
        <v>42</v>
      </c>
    </row>
    <row r="176" spans="1:3" x14ac:dyDescent="0.3">
      <c r="A176" s="54">
        <v>11056</v>
      </c>
      <c r="B176" s="54" t="s">
        <v>2573</v>
      </c>
      <c r="C176" s="55">
        <v>42</v>
      </c>
    </row>
    <row r="177" spans="1:3" x14ac:dyDescent="0.3">
      <c r="A177">
        <v>31941</v>
      </c>
      <c r="B177" t="s">
        <v>2574</v>
      </c>
      <c r="C177" s="53">
        <v>40</v>
      </c>
    </row>
    <row r="178" spans="1:3" x14ac:dyDescent="0.3">
      <c r="A178">
        <v>22830</v>
      </c>
      <c r="B178" t="s">
        <v>2575</v>
      </c>
      <c r="C178" s="53">
        <v>40</v>
      </c>
    </row>
    <row r="179" spans="1:3" x14ac:dyDescent="0.3">
      <c r="A179">
        <v>32253</v>
      </c>
      <c r="B179" t="s">
        <v>2576</v>
      </c>
      <c r="C179" s="53">
        <v>40</v>
      </c>
    </row>
    <row r="180" spans="1:3" x14ac:dyDescent="0.3">
      <c r="A180">
        <v>7543</v>
      </c>
      <c r="B180" t="s">
        <v>2577</v>
      </c>
      <c r="C180" s="53">
        <v>39</v>
      </c>
    </row>
    <row r="181" spans="1:3" x14ac:dyDescent="0.3">
      <c r="A181">
        <v>11429</v>
      </c>
      <c r="B181" t="s">
        <v>2578</v>
      </c>
      <c r="C181" s="53">
        <v>39</v>
      </c>
    </row>
    <row r="182" spans="1:3" x14ac:dyDescent="0.3">
      <c r="A182">
        <v>32531</v>
      </c>
      <c r="B182" t="s">
        <v>2579</v>
      </c>
      <c r="C182" s="53">
        <v>39</v>
      </c>
    </row>
    <row r="183" spans="1:3" x14ac:dyDescent="0.3">
      <c r="A183">
        <v>237</v>
      </c>
      <c r="B183" t="s">
        <v>2581</v>
      </c>
      <c r="C183" s="53">
        <v>38</v>
      </c>
    </row>
    <row r="184" spans="1:3" x14ac:dyDescent="0.3">
      <c r="A184">
        <v>33353</v>
      </c>
      <c r="B184" t="s">
        <v>2582</v>
      </c>
      <c r="C184" s="53">
        <v>37</v>
      </c>
    </row>
    <row r="185" spans="1:3" x14ac:dyDescent="0.3">
      <c r="A185">
        <v>34545</v>
      </c>
      <c r="B185" t="s">
        <v>2251</v>
      </c>
      <c r="C185" s="53">
        <v>36</v>
      </c>
    </row>
    <row r="186" spans="1:3" x14ac:dyDescent="0.3">
      <c r="A186" s="56">
        <v>7573</v>
      </c>
      <c r="B186" s="56" t="s">
        <v>2583</v>
      </c>
      <c r="C186" s="57">
        <v>36</v>
      </c>
    </row>
    <row r="187" spans="1:3" x14ac:dyDescent="0.3">
      <c r="A187" s="54">
        <v>6032</v>
      </c>
      <c r="B187" s="54" t="s">
        <v>48</v>
      </c>
      <c r="C187" s="55">
        <v>35</v>
      </c>
    </row>
    <row r="188" spans="1:3" x14ac:dyDescent="0.3">
      <c r="A188" s="54">
        <v>6087</v>
      </c>
      <c r="B188" s="54" t="s">
        <v>2584</v>
      </c>
      <c r="C188" s="55">
        <v>34</v>
      </c>
    </row>
    <row r="189" spans="1:3" x14ac:dyDescent="0.3">
      <c r="A189" s="54">
        <v>6032</v>
      </c>
      <c r="B189" s="54" t="s">
        <v>59</v>
      </c>
      <c r="C189" s="55">
        <v>33</v>
      </c>
    </row>
    <row r="190" spans="1:3" x14ac:dyDescent="0.3">
      <c r="A190">
        <v>22852</v>
      </c>
      <c r="B190" t="s">
        <v>2585</v>
      </c>
      <c r="C190" s="53">
        <v>33</v>
      </c>
    </row>
    <row r="191" spans="1:3" x14ac:dyDescent="0.3">
      <c r="A191">
        <v>22924</v>
      </c>
      <c r="B191" t="s">
        <v>2586</v>
      </c>
      <c r="C191" s="53">
        <v>33</v>
      </c>
    </row>
    <row r="192" spans="1:3" x14ac:dyDescent="0.3">
      <c r="A192">
        <v>6234</v>
      </c>
      <c r="B192" t="s">
        <v>2587</v>
      </c>
      <c r="C192" s="53">
        <v>32</v>
      </c>
    </row>
    <row r="193" spans="1:3" x14ac:dyDescent="0.3">
      <c r="A193">
        <v>27746</v>
      </c>
      <c r="B193" t="s">
        <v>2588</v>
      </c>
      <c r="C193" s="53">
        <v>32</v>
      </c>
    </row>
    <row r="194" spans="1:3" x14ac:dyDescent="0.3">
      <c r="A194">
        <v>33356</v>
      </c>
      <c r="B194" t="s">
        <v>2589</v>
      </c>
      <c r="C194" s="53">
        <v>31</v>
      </c>
    </row>
    <row r="195" spans="1:3" x14ac:dyDescent="0.3">
      <c r="A195">
        <v>22859</v>
      </c>
      <c r="B195" t="s">
        <v>2590</v>
      </c>
      <c r="C195" s="53">
        <v>30</v>
      </c>
    </row>
    <row r="196" spans="1:3" x14ac:dyDescent="0.3">
      <c r="A196">
        <v>10205</v>
      </c>
      <c r="B196" t="s">
        <v>2591</v>
      </c>
      <c r="C196" s="53">
        <v>30</v>
      </c>
    </row>
    <row r="197" spans="1:3" x14ac:dyDescent="0.3">
      <c r="A197">
        <v>238</v>
      </c>
      <c r="B197" t="s">
        <v>2593</v>
      </c>
      <c r="C197" s="53">
        <v>29</v>
      </c>
    </row>
    <row r="198" spans="1:3" x14ac:dyDescent="0.3">
      <c r="A198">
        <v>11052</v>
      </c>
      <c r="B198" t="s">
        <v>2594</v>
      </c>
      <c r="C198" s="53">
        <v>29</v>
      </c>
    </row>
    <row r="199" spans="1:3" x14ac:dyDescent="0.3">
      <c r="A199">
        <v>6096</v>
      </c>
      <c r="B199" t="s">
        <v>2595</v>
      </c>
      <c r="C199" s="53">
        <v>29</v>
      </c>
    </row>
    <row r="200" spans="1:3" x14ac:dyDescent="0.3">
      <c r="A200" s="54">
        <v>6032</v>
      </c>
      <c r="B200" s="54" t="s">
        <v>13</v>
      </c>
      <c r="C200" s="55">
        <v>27</v>
      </c>
    </row>
    <row r="201" spans="1:3" x14ac:dyDescent="0.3">
      <c r="A201">
        <v>6237</v>
      </c>
      <c r="B201" t="s">
        <v>2596</v>
      </c>
      <c r="C201" s="53">
        <v>27</v>
      </c>
    </row>
    <row r="202" spans="1:3" x14ac:dyDescent="0.3">
      <c r="A202">
        <v>7599</v>
      </c>
      <c r="B202" t="s">
        <v>2597</v>
      </c>
      <c r="C202" s="53">
        <v>26</v>
      </c>
    </row>
    <row r="203" spans="1:3" x14ac:dyDescent="0.3">
      <c r="A203" s="54">
        <v>3671</v>
      </c>
      <c r="B203" s="54" t="s">
        <v>15</v>
      </c>
      <c r="C203" s="55">
        <v>25</v>
      </c>
    </row>
    <row r="204" spans="1:3" x14ac:dyDescent="0.3">
      <c r="A204">
        <v>11054</v>
      </c>
      <c r="B204" t="s">
        <v>2598</v>
      </c>
      <c r="C204" s="53">
        <v>25</v>
      </c>
    </row>
    <row r="205" spans="1:3" x14ac:dyDescent="0.3">
      <c r="A205">
        <v>22890</v>
      </c>
      <c r="B205" t="s">
        <v>2599</v>
      </c>
      <c r="C205" s="53">
        <v>24</v>
      </c>
    </row>
    <row r="206" spans="1:3" x14ac:dyDescent="0.3">
      <c r="A206" s="54">
        <v>3671</v>
      </c>
      <c r="B206" s="54" t="s">
        <v>16</v>
      </c>
      <c r="C206" s="55">
        <v>23</v>
      </c>
    </row>
    <row r="207" spans="1:3" x14ac:dyDescent="0.3">
      <c r="A207">
        <v>22622</v>
      </c>
      <c r="B207" t="s">
        <v>2600</v>
      </c>
      <c r="C207" s="53">
        <v>23</v>
      </c>
    </row>
    <row r="208" spans="1:3" x14ac:dyDescent="0.3">
      <c r="A208" s="54">
        <v>6032</v>
      </c>
      <c r="B208" s="54" t="s">
        <v>28</v>
      </c>
      <c r="C208" s="55">
        <v>22</v>
      </c>
    </row>
    <row r="209" spans="1:3" x14ac:dyDescent="0.3">
      <c r="A209">
        <v>34546</v>
      </c>
      <c r="B209" t="s">
        <v>2253</v>
      </c>
      <c r="C209" s="53">
        <v>22</v>
      </c>
    </row>
    <row r="210" spans="1:3" x14ac:dyDescent="0.3">
      <c r="A210">
        <v>23273</v>
      </c>
      <c r="B210" t="s">
        <v>2601</v>
      </c>
      <c r="C210" s="53">
        <v>22</v>
      </c>
    </row>
    <row r="211" spans="1:3" x14ac:dyDescent="0.3">
      <c r="A211">
        <v>26986</v>
      </c>
      <c r="B211" t="s">
        <v>2602</v>
      </c>
      <c r="C211" s="53">
        <v>22</v>
      </c>
    </row>
    <row r="212" spans="1:3" x14ac:dyDescent="0.3">
      <c r="A212">
        <v>31093</v>
      </c>
      <c r="B212" t="s">
        <v>2603</v>
      </c>
      <c r="C212" s="53">
        <v>22</v>
      </c>
    </row>
    <row r="213" spans="1:3" x14ac:dyDescent="0.3">
      <c r="A213">
        <v>33355</v>
      </c>
      <c r="B213" t="s">
        <v>2604</v>
      </c>
      <c r="C213" s="53">
        <v>22</v>
      </c>
    </row>
    <row r="214" spans="1:3" x14ac:dyDescent="0.3">
      <c r="A214">
        <v>22832</v>
      </c>
      <c r="B214" t="s">
        <v>2605</v>
      </c>
      <c r="C214" s="53">
        <v>22</v>
      </c>
    </row>
    <row r="215" spans="1:3" x14ac:dyDescent="0.3">
      <c r="A215">
        <v>25391</v>
      </c>
      <c r="B215" t="s">
        <v>2606</v>
      </c>
      <c r="C215" s="53">
        <v>22</v>
      </c>
    </row>
    <row r="216" spans="1:3" x14ac:dyDescent="0.3">
      <c r="A216">
        <v>28031</v>
      </c>
      <c r="B216" t="s">
        <v>2607</v>
      </c>
      <c r="C216" s="53">
        <v>22</v>
      </c>
    </row>
    <row r="217" spans="1:3" x14ac:dyDescent="0.3">
      <c r="A217">
        <v>22738</v>
      </c>
      <c r="B217" t="s">
        <v>2610</v>
      </c>
      <c r="C217" s="53">
        <v>20</v>
      </c>
    </row>
    <row r="218" spans="1:3" x14ac:dyDescent="0.3">
      <c r="A218">
        <v>7596</v>
      </c>
      <c r="B218" t="s">
        <v>2611</v>
      </c>
      <c r="C218" s="53">
        <v>20</v>
      </c>
    </row>
    <row r="219" spans="1:3" x14ac:dyDescent="0.3">
      <c r="A219">
        <v>12927</v>
      </c>
      <c r="B219" t="s">
        <v>2612</v>
      </c>
      <c r="C219" s="53">
        <v>19</v>
      </c>
    </row>
    <row r="220" spans="1:3" x14ac:dyDescent="0.3">
      <c r="A220">
        <v>21213</v>
      </c>
      <c r="B220" t="s">
        <v>2613</v>
      </c>
      <c r="C220" s="53">
        <v>19</v>
      </c>
    </row>
    <row r="221" spans="1:3" x14ac:dyDescent="0.3">
      <c r="A221">
        <v>6189</v>
      </c>
      <c r="B221" t="s">
        <v>2614</v>
      </c>
      <c r="C221" s="53">
        <v>19</v>
      </c>
    </row>
    <row r="222" spans="1:3" x14ac:dyDescent="0.3">
      <c r="A222">
        <v>22883</v>
      </c>
      <c r="B222" t="s">
        <v>2615</v>
      </c>
      <c r="C222" s="53">
        <v>19</v>
      </c>
    </row>
    <row r="223" spans="1:3" x14ac:dyDescent="0.3">
      <c r="A223">
        <v>32933</v>
      </c>
      <c r="B223" t="s">
        <v>2616</v>
      </c>
      <c r="C223" s="53">
        <v>19</v>
      </c>
    </row>
    <row r="224" spans="1:3" x14ac:dyDescent="0.3">
      <c r="A224">
        <v>2460</v>
      </c>
      <c r="B224" t="s">
        <v>8</v>
      </c>
      <c r="C224" s="53">
        <v>18</v>
      </c>
    </row>
    <row r="225" spans="1:3" x14ac:dyDescent="0.3">
      <c r="A225">
        <v>22846</v>
      </c>
      <c r="B225" t="s">
        <v>2617</v>
      </c>
      <c r="C225" s="53">
        <v>18</v>
      </c>
    </row>
    <row r="226" spans="1:3" x14ac:dyDescent="0.3">
      <c r="A226">
        <v>35273</v>
      </c>
      <c r="B226" t="s">
        <v>2401</v>
      </c>
      <c r="C226" s="53">
        <v>18</v>
      </c>
    </row>
    <row r="227" spans="1:3" x14ac:dyDescent="0.3">
      <c r="A227">
        <v>22855</v>
      </c>
      <c r="B227" t="s">
        <v>2620</v>
      </c>
      <c r="C227" s="53">
        <v>16</v>
      </c>
    </row>
    <row r="228" spans="1:3" x14ac:dyDescent="0.3">
      <c r="A228">
        <v>32379</v>
      </c>
      <c r="B228" t="s">
        <v>2621</v>
      </c>
      <c r="C228" s="53">
        <v>15</v>
      </c>
    </row>
    <row r="229" spans="1:3" x14ac:dyDescent="0.3">
      <c r="A229">
        <v>6092</v>
      </c>
      <c r="B229" t="s">
        <v>2622</v>
      </c>
      <c r="C229" s="53">
        <v>15</v>
      </c>
    </row>
    <row r="230" spans="1:3" x14ac:dyDescent="0.3">
      <c r="A230">
        <v>22885</v>
      </c>
      <c r="B230" t="s">
        <v>2623</v>
      </c>
      <c r="C230" s="53">
        <v>15</v>
      </c>
    </row>
    <row r="231" spans="1:3" x14ac:dyDescent="0.3">
      <c r="A231">
        <v>22892</v>
      </c>
      <c r="B231" t="s">
        <v>2624</v>
      </c>
      <c r="C231" s="53">
        <v>15</v>
      </c>
    </row>
    <row r="232" spans="1:3" x14ac:dyDescent="0.3">
      <c r="A232" s="56">
        <v>6209</v>
      </c>
      <c r="B232" s="56" t="s">
        <v>2625</v>
      </c>
      <c r="C232" s="57">
        <v>15</v>
      </c>
    </row>
    <row r="233" spans="1:3" x14ac:dyDescent="0.3">
      <c r="A233">
        <v>12524</v>
      </c>
      <c r="B233" t="s">
        <v>2626</v>
      </c>
      <c r="C233" s="53">
        <v>14</v>
      </c>
    </row>
    <row r="234" spans="1:3" x14ac:dyDescent="0.3">
      <c r="A234">
        <v>6053</v>
      </c>
      <c r="B234" t="s">
        <v>2627</v>
      </c>
      <c r="C234" s="53">
        <v>14</v>
      </c>
    </row>
    <row r="235" spans="1:3" x14ac:dyDescent="0.3">
      <c r="A235">
        <v>6094</v>
      </c>
      <c r="B235" t="s">
        <v>2628</v>
      </c>
      <c r="C235" s="53">
        <v>14</v>
      </c>
    </row>
    <row r="236" spans="1:3" x14ac:dyDescent="0.3">
      <c r="A236">
        <v>32050</v>
      </c>
      <c r="B236" t="s">
        <v>2629</v>
      </c>
      <c r="C236" s="53">
        <v>14</v>
      </c>
    </row>
    <row r="237" spans="1:3" x14ac:dyDescent="0.3">
      <c r="A237" s="54">
        <v>6032</v>
      </c>
      <c r="B237" s="54" t="s">
        <v>23</v>
      </c>
      <c r="C237" s="55">
        <v>13</v>
      </c>
    </row>
    <row r="238" spans="1:3" x14ac:dyDescent="0.3">
      <c r="A238" s="54">
        <v>6032</v>
      </c>
      <c r="B238" s="54" t="s">
        <v>64</v>
      </c>
      <c r="C238" s="55">
        <v>13</v>
      </c>
    </row>
    <row r="239" spans="1:3" x14ac:dyDescent="0.3">
      <c r="A239">
        <v>2452</v>
      </c>
      <c r="B239" t="s">
        <v>7</v>
      </c>
      <c r="C239" s="53">
        <v>13</v>
      </c>
    </row>
    <row r="240" spans="1:3" x14ac:dyDescent="0.3">
      <c r="A240">
        <v>32382</v>
      </c>
      <c r="B240" t="s">
        <v>2630</v>
      </c>
      <c r="C240" s="53">
        <v>13</v>
      </c>
    </row>
    <row r="241" spans="1:3" x14ac:dyDescent="0.3">
      <c r="A241">
        <v>22860</v>
      </c>
      <c r="B241" t="s">
        <v>2631</v>
      </c>
      <c r="C241" s="53">
        <v>13</v>
      </c>
    </row>
    <row r="242" spans="1:3" x14ac:dyDescent="0.3">
      <c r="A242">
        <v>10096</v>
      </c>
      <c r="B242" t="s">
        <v>2633</v>
      </c>
      <c r="C242" s="53">
        <v>12</v>
      </c>
    </row>
    <row r="243" spans="1:3" x14ac:dyDescent="0.3">
      <c r="A243">
        <v>31897</v>
      </c>
      <c r="B243" t="s">
        <v>2634</v>
      </c>
      <c r="C243" s="53">
        <v>12</v>
      </c>
    </row>
    <row r="244" spans="1:3" x14ac:dyDescent="0.3">
      <c r="A244">
        <v>22857</v>
      </c>
      <c r="B244" t="s">
        <v>2635</v>
      </c>
      <c r="C244" s="53">
        <v>12</v>
      </c>
    </row>
    <row r="245" spans="1:3" x14ac:dyDescent="0.3">
      <c r="A245" s="54">
        <v>3671</v>
      </c>
      <c r="B245" s="54" t="s">
        <v>13</v>
      </c>
      <c r="C245" s="55">
        <v>11</v>
      </c>
    </row>
    <row r="246" spans="1:3" x14ac:dyDescent="0.3">
      <c r="A246" s="54">
        <v>3671</v>
      </c>
      <c r="B246" s="54" t="s">
        <v>14</v>
      </c>
      <c r="C246" s="55">
        <v>11</v>
      </c>
    </row>
    <row r="247" spans="1:3" x14ac:dyDescent="0.3">
      <c r="A247" s="54">
        <v>21944</v>
      </c>
      <c r="B247" s="54" t="s">
        <v>2639</v>
      </c>
      <c r="C247" s="55">
        <v>11</v>
      </c>
    </row>
    <row r="248" spans="1:3" x14ac:dyDescent="0.3">
      <c r="A248" s="54">
        <v>6032</v>
      </c>
      <c r="B248" s="54" t="s">
        <v>21</v>
      </c>
      <c r="C248" s="55">
        <v>11</v>
      </c>
    </row>
    <row r="249" spans="1:3" x14ac:dyDescent="0.3">
      <c r="A249" s="54">
        <v>6032</v>
      </c>
      <c r="B249" s="54" t="s">
        <v>47</v>
      </c>
      <c r="C249" s="55">
        <v>11</v>
      </c>
    </row>
    <row r="250" spans="1:3" x14ac:dyDescent="0.3">
      <c r="A250" s="54">
        <v>6032</v>
      </c>
      <c r="B250" s="54" t="s">
        <v>52</v>
      </c>
      <c r="C250" s="55">
        <v>11</v>
      </c>
    </row>
    <row r="251" spans="1:3" x14ac:dyDescent="0.3">
      <c r="A251">
        <v>35614</v>
      </c>
      <c r="B251" t="s">
        <v>2414</v>
      </c>
      <c r="C251" s="53">
        <v>11</v>
      </c>
    </row>
    <row r="252" spans="1:3" x14ac:dyDescent="0.3">
      <c r="A252">
        <v>33354</v>
      </c>
      <c r="B252" t="s">
        <v>2636</v>
      </c>
      <c r="C252" s="53">
        <v>11</v>
      </c>
    </row>
    <row r="253" spans="1:3" x14ac:dyDescent="0.3">
      <c r="A253">
        <v>6111</v>
      </c>
      <c r="B253" t="s">
        <v>2637</v>
      </c>
      <c r="C253" s="53">
        <v>11</v>
      </c>
    </row>
    <row r="254" spans="1:3" x14ac:dyDescent="0.3">
      <c r="A254">
        <v>26960</v>
      </c>
      <c r="B254" t="s">
        <v>2640</v>
      </c>
      <c r="C254" s="53">
        <v>11</v>
      </c>
    </row>
    <row r="255" spans="1:3" x14ac:dyDescent="0.3">
      <c r="A255" s="54">
        <v>6032</v>
      </c>
      <c r="B255" s="54" t="s">
        <v>30</v>
      </c>
      <c r="C255" s="55">
        <v>10</v>
      </c>
    </row>
    <row r="256" spans="1:3" x14ac:dyDescent="0.3">
      <c r="A256">
        <v>20794</v>
      </c>
      <c r="B256" t="s">
        <v>78</v>
      </c>
      <c r="C256" s="53">
        <v>10</v>
      </c>
    </row>
    <row r="257" spans="1:3" x14ac:dyDescent="0.3">
      <c r="A257">
        <v>20795</v>
      </c>
      <c r="B257" t="s">
        <v>79</v>
      </c>
      <c r="C257" s="53">
        <v>10</v>
      </c>
    </row>
    <row r="258" spans="1:3" x14ac:dyDescent="0.3">
      <c r="A258">
        <v>27193</v>
      </c>
      <c r="B258" t="s">
        <v>2641</v>
      </c>
      <c r="C258" s="53">
        <v>10</v>
      </c>
    </row>
    <row r="259" spans="1:3" x14ac:dyDescent="0.3">
      <c r="A259">
        <v>21206</v>
      </c>
      <c r="B259" t="s">
        <v>2642</v>
      </c>
      <c r="C259" s="53">
        <v>10</v>
      </c>
    </row>
    <row r="260" spans="1:3" x14ac:dyDescent="0.3">
      <c r="A260" s="54">
        <v>6032</v>
      </c>
      <c r="B260" s="54" t="s">
        <v>62</v>
      </c>
      <c r="C260" s="55">
        <v>9</v>
      </c>
    </row>
    <row r="261" spans="1:3" x14ac:dyDescent="0.3">
      <c r="A261">
        <v>22916</v>
      </c>
      <c r="B261" t="s">
        <v>2643</v>
      </c>
      <c r="C261" s="53">
        <v>9</v>
      </c>
    </row>
    <row r="262" spans="1:3" x14ac:dyDescent="0.3">
      <c r="A262">
        <v>7600</v>
      </c>
      <c r="B262" t="s">
        <v>2644</v>
      </c>
      <c r="C262" s="53">
        <v>9</v>
      </c>
    </row>
    <row r="263" spans="1:3" x14ac:dyDescent="0.3">
      <c r="A263">
        <v>22925</v>
      </c>
      <c r="B263" t="s">
        <v>2645</v>
      </c>
      <c r="C263" s="53">
        <v>9</v>
      </c>
    </row>
    <row r="264" spans="1:3" x14ac:dyDescent="0.3">
      <c r="A264">
        <v>6210</v>
      </c>
      <c r="B264" t="s">
        <v>2646</v>
      </c>
      <c r="C264" s="53">
        <v>9</v>
      </c>
    </row>
    <row r="265" spans="1:3" x14ac:dyDescent="0.3">
      <c r="A265">
        <v>22789</v>
      </c>
      <c r="B265" t="s">
        <v>2647</v>
      </c>
      <c r="C265" s="53">
        <v>8</v>
      </c>
    </row>
    <row r="266" spans="1:3" x14ac:dyDescent="0.3">
      <c r="A266">
        <v>6134</v>
      </c>
      <c r="B266" t="s">
        <v>2648</v>
      </c>
      <c r="C266" s="53">
        <v>8</v>
      </c>
    </row>
    <row r="267" spans="1:3" x14ac:dyDescent="0.3">
      <c r="A267">
        <v>22625</v>
      </c>
      <c r="B267" t="s">
        <v>2649</v>
      </c>
      <c r="C267" s="53">
        <v>8</v>
      </c>
    </row>
    <row r="268" spans="1:3" x14ac:dyDescent="0.3">
      <c r="A268" s="54">
        <v>6032</v>
      </c>
      <c r="B268" s="54" t="s">
        <v>24</v>
      </c>
      <c r="C268" s="55">
        <v>7</v>
      </c>
    </row>
    <row r="269" spans="1:3" x14ac:dyDescent="0.3">
      <c r="A269">
        <v>22160</v>
      </c>
      <c r="B269" t="s">
        <v>81</v>
      </c>
      <c r="C269" s="53">
        <v>7</v>
      </c>
    </row>
    <row r="270" spans="1:3" x14ac:dyDescent="0.3">
      <c r="A270" s="56">
        <v>7593</v>
      </c>
      <c r="B270" s="56" t="s">
        <v>520</v>
      </c>
      <c r="C270" s="57">
        <v>7</v>
      </c>
    </row>
    <row r="271" spans="1:3" x14ac:dyDescent="0.3">
      <c r="A271">
        <v>12525</v>
      </c>
      <c r="B271" t="s">
        <v>2650</v>
      </c>
      <c r="C271" s="53">
        <v>7</v>
      </c>
    </row>
    <row r="272" spans="1:3" x14ac:dyDescent="0.3">
      <c r="A272">
        <v>6091</v>
      </c>
      <c r="B272" t="s">
        <v>2651</v>
      </c>
      <c r="C272" s="53">
        <v>7</v>
      </c>
    </row>
    <row r="273" spans="1:3" x14ac:dyDescent="0.3">
      <c r="A273">
        <v>21217</v>
      </c>
      <c r="B273" t="s">
        <v>2653</v>
      </c>
      <c r="C273" s="53">
        <v>7</v>
      </c>
    </row>
    <row r="274" spans="1:3" x14ac:dyDescent="0.3">
      <c r="A274">
        <v>6117</v>
      </c>
      <c r="B274" t="s">
        <v>2654</v>
      </c>
      <c r="C274" s="53">
        <v>7</v>
      </c>
    </row>
    <row r="275" spans="1:3" x14ac:dyDescent="0.3">
      <c r="A275" s="54">
        <v>6032</v>
      </c>
      <c r="B275" s="54" t="s">
        <v>29</v>
      </c>
      <c r="C275" s="55">
        <v>6</v>
      </c>
    </row>
    <row r="276" spans="1:3" x14ac:dyDescent="0.3">
      <c r="A276" s="54">
        <v>6032</v>
      </c>
      <c r="B276" s="54" t="s">
        <v>61</v>
      </c>
      <c r="C276" s="55">
        <v>6</v>
      </c>
    </row>
    <row r="277" spans="1:3" x14ac:dyDescent="0.3">
      <c r="A277">
        <v>22161</v>
      </c>
      <c r="B277" t="s">
        <v>82</v>
      </c>
      <c r="C277" s="53">
        <v>6</v>
      </c>
    </row>
    <row r="278" spans="1:3" x14ac:dyDescent="0.3">
      <c r="A278">
        <v>35225</v>
      </c>
      <c r="B278" t="s">
        <v>102</v>
      </c>
      <c r="C278" s="53">
        <v>6</v>
      </c>
    </row>
    <row r="279" spans="1:3" x14ac:dyDescent="0.3">
      <c r="A279">
        <v>7576</v>
      </c>
      <c r="B279" t="s">
        <v>2656</v>
      </c>
      <c r="C279" s="53">
        <v>6</v>
      </c>
    </row>
    <row r="280" spans="1:3" x14ac:dyDescent="0.3">
      <c r="A280">
        <v>32254</v>
      </c>
      <c r="B280" t="s">
        <v>2657</v>
      </c>
      <c r="C280" s="53">
        <v>6</v>
      </c>
    </row>
    <row r="281" spans="1:3" x14ac:dyDescent="0.3">
      <c r="A281">
        <v>22926</v>
      </c>
      <c r="B281" t="s">
        <v>2658</v>
      </c>
      <c r="C281" s="53">
        <v>6</v>
      </c>
    </row>
    <row r="282" spans="1:3" x14ac:dyDescent="0.3">
      <c r="A282">
        <v>22853</v>
      </c>
      <c r="B282" t="s">
        <v>2659</v>
      </c>
      <c r="C282" s="53">
        <v>6</v>
      </c>
    </row>
    <row r="283" spans="1:3" x14ac:dyDescent="0.3">
      <c r="A283">
        <v>21203</v>
      </c>
      <c r="B283" t="s">
        <v>2660</v>
      </c>
      <c r="C283" s="53">
        <v>6</v>
      </c>
    </row>
    <row r="284" spans="1:3" x14ac:dyDescent="0.3">
      <c r="A284">
        <v>22891</v>
      </c>
      <c r="B284" t="s">
        <v>2661</v>
      </c>
      <c r="C284" s="53">
        <v>6</v>
      </c>
    </row>
    <row r="285" spans="1:3" x14ac:dyDescent="0.3">
      <c r="A285">
        <v>25393</v>
      </c>
      <c r="B285" t="s">
        <v>2662</v>
      </c>
      <c r="C285" s="53">
        <v>6</v>
      </c>
    </row>
    <row r="286" spans="1:3" x14ac:dyDescent="0.3">
      <c r="A286">
        <v>12521</v>
      </c>
      <c r="B286" t="s">
        <v>2663</v>
      </c>
      <c r="C286" s="53">
        <v>6</v>
      </c>
    </row>
    <row r="287" spans="1:3" x14ac:dyDescent="0.3">
      <c r="A287">
        <v>22887</v>
      </c>
      <c r="B287" t="s">
        <v>2664</v>
      </c>
      <c r="C287" s="53">
        <v>6</v>
      </c>
    </row>
    <row r="288" spans="1:3" x14ac:dyDescent="0.3">
      <c r="A288" s="54">
        <v>6032</v>
      </c>
      <c r="B288" s="54" t="s">
        <v>31</v>
      </c>
      <c r="C288" s="55">
        <v>5</v>
      </c>
    </row>
    <row r="289" spans="1:3" x14ac:dyDescent="0.3">
      <c r="A289" s="54">
        <v>6032</v>
      </c>
      <c r="B289" s="54" t="s">
        <v>33</v>
      </c>
      <c r="C289" s="55">
        <v>5</v>
      </c>
    </row>
    <row r="290" spans="1:3" x14ac:dyDescent="0.3">
      <c r="A290" s="54">
        <v>6032</v>
      </c>
      <c r="B290" s="54" t="s">
        <v>43</v>
      </c>
      <c r="C290" s="55">
        <v>5</v>
      </c>
    </row>
    <row r="291" spans="1:3" x14ac:dyDescent="0.3">
      <c r="A291">
        <v>13107</v>
      </c>
      <c r="B291" t="s">
        <v>2665</v>
      </c>
      <c r="C291" s="53">
        <v>5</v>
      </c>
    </row>
    <row r="292" spans="1:3" x14ac:dyDescent="0.3">
      <c r="A292">
        <v>33583</v>
      </c>
      <c r="B292" t="s">
        <v>2117</v>
      </c>
      <c r="C292" s="53">
        <v>5</v>
      </c>
    </row>
    <row r="293" spans="1:3" x14ac:dyDescent="0.3">
      <c r="A293">
        <v>6223</v>
      </c>
      <c r="B293" t="s">
        <v>2666</v>
      </c>
      <c r="C293" s="53">
        <v>5</v>
      </c>
    </row>
    <row r="294" spans="1:3" x14ac:dyDescent="0.3">
      <c r="A294">
        <v>13108</v>
      </c>
      <c r="B294" t="s">
        <v>2667</v>
      </c>
      <c r="C294" s="53">
        <v>5</v>
      </c>
    </row>
    <row r="295" spans="1:3" x14ac:dyDescent="0.3">
      <c r="A295">
        <v>22060</v>
      </c>
      <c r="B295" t="s">
        <v>2669</v>
      </c>
      <c r="C295" s="53">
        <v>5</v>
      </c>
    </row>
    <row r="296" spans="1:3" x14ac:dyDescent="0.3">
      <c r="A296">
        <v>219</v>
      </c>
      <c r="B296" t="s">
        <v>2670</v>
      </c>
      <c r="C296" s="53">
        <v>5</v>
      </c>
    </row>
    <row r="297" spans="1:3" x14ac:dyDescent="0.3">
      <c r="A297">
        <v>22596</v>
      </c>
      <c r="B297" t="s">
        <v>2671</v>
      </c>
      <c r="C297" s="53">
        <v>5</v>
      </c>
    </row>
    <row r="298" spans="1:3" x14ac:dyDescent="0.3">
      <c r="A298">
        <v>28094</v>
      </c>
      <c r="B298" t="s">
        <v>2672</v>
      </c>
      <c r="C298" s="53">
        <v>5</v>
      </c>
    </row>
    <row r="299" spans="1:3" x14ac:dyDescent="0.3">
      <c r="A299">
        <v>6108</v>
      </c>
      <c r="B299" t="s">
        <v>2673</v>
      </c>
      <c r="C299" s="53">
        <v>5</v>
      </c>
    </row>
    <row r="300" spans="1:3" x14ac:dyDescent="0.3">
      <c r="A300" s="54">
        <v>6032</v>
      </c>
      <c r="B300" s="54" t="s">
        <v>46</v>
      </c>
      <c r="C300" s="55">
        <v>4</v>
      </c>
    </row>
    <row r="301" spans="1:3" x14ac:dyDescent="0.3">
      <c r="A301" s="54">
        <v>6032</v>
      </c>
      <c r="B301" s="54" t="s">
        <v>49</v>
      </c>
      <c r="C301" s="55">
        <v>4</v>
      </c>
    </row>
    <row r="302" spans="1:3" x14ac:dyDescent="0.3">
      <c r="A302">
        <v>22788</v>
      </c>
      <c r="B302" t="s">
        <v>2674</v>
      </c>
      <c r="C302" s="53">
        <v>4</v>
      </c>
    </row>
    <row r="303" spans="1:3" x14ac:dyDescent="0.3">
      <c r="A303">
        <v>26958</v>
      </c>
      <c r="B303" t="s">
        <v>2675</v>
      </c>
      <c r="C303" s="53">
        <v>4</v>
      </c>
    </row>
    <row r="304" spans="1:3" x14ac:dyDescent="0.3">
      <c r="A304">
        <v>22888</v>
      </c>
      <c r="B304" t="s">
        <v>2676</v>
      </c>
      <c r="C304" s="53">
        <v>4</v>
      </c>
    </row>
    <row r="305" spans="1:3" x14ac:dyDescent="0.3">
      <c r="A305">
        <v>11059</v>
      </c>
      <c r="B305" t="s">
        <v>2677</v>
      </c>
      <c r="C305" s="53">
        <v>4</v>
      </c>
    </row>
    <row r="306" spans="1:3" x14ac:dyDescent="0.3">
      <c r="A306">
        <v>11084</v>
      </c>
      <c r="B306" t="s">
        <v>2678</v>
      </c>
      <c r="C306" s="53">
        <v>4</v>
      </c>
    </row>
    <row r="307" spans="1:3" x14ac:dyDescent="0.3">
      <c r="A307">
        <v>11055</v>
      </c>
      <c r="B307" t="s">
        <v>2679</v>
      </c>
      <c r="C307" s="53">
        <v>4</v>
      </c>
    </row>
    <row r="308" spans="1:3" x14ac:dyDescent="0.3">
      <c r="A308">
        <v>25392</v>
      </c>
      <c r="B308" t="s">
        <v>2681</v>
      </c>
      <c r="C308" s="53">
        <v>4</v>
      </c>
    </row>
    <row r="309" spans="1:3" x14ac:dyDescent="0.3">
      <c r="A309">
        <v>34552</v>
      </c>
      <c r="B309" t="s">
        <v>2264</v>
      </c>
      <c r="C309" s="53">
        <v>4</v>
      </c>
    </row>
    <row r="310" spans="1:3" x14ac:dyDescent="0.3">
      <c r="A310">
        <v>35564</v>
      </c>
      <c r="B310" t="s">
        <v>2405</v>
      </c>
      <c r="C310" s="53">
        <v>4</v>
      </c>
    </row>
    <row r="311" spans="1:3" x14ac:dyDescent="0.3">
      <c r="A311">
        <v>22626</v>
      </c>
      <c r="B311" t="s">
        <v>2682</v>
      </c>
      <c r="C311" s="53">
        <v>4</v>
      </c>
    </row>
    <row r="312" spans="1:3" x14ac:dyDescent="0.3">
      <c r="A312" s="54">
        <v>6032</v>
      </c>
      <c r="B312" s="54" t="s">
        <v>20</v>
      </c>
      <c r="C312" s="55">
        <v>3</v>
      </c>
    </row>
    <row r="313" spans="1:3" x14ac:dyDescent="0.3">
      <c r="A313" s="54">
        <v>6032</v>
      </c>
      <c r="B313" s="54" t="s">
        <v>34</v>
      </c>
      <c r="C313" s="55">
        <v>3</v>
      </c>
    </row>
    <row r="314" spans="1:3" x14ac:dyDescent="0.3">
      <c r="A314" s="54">
        <v>6032</v>
      </c>
      <c r="B314" s="54" t="s">
        <v>41</v>
      </c>
      <c r="C314" s="55">
        <v>3</v>
      </c>
    </row>
    <row r="315" spans="1:3" x14ac:dyDescent="0.3">
      <c r="A315" s="54">
        <v>6032</v>
      </c>
      <c r="B315" s="54" t="s">
        <v>63</v>
      </c>
      <c r="C315" s="55">
        <v>3</v>
      </c>
    </row>
    <row r="316" spans="1:3" x14ac:dyDescent="0.3">
      <c r="A316">
        <v>22156</v>
      </c>
      <c r="B316" t="s">
        <v>80</v>
      </c>
      <c r="C316" s="53">
        <v>3</v>
      </c>
    </row>
    <row r="317" spans="1:3" x14ac:dyDescent="0.3">
      <c r="A317">
        <v>22165</v>
      </c>
      <c r="B317" t="s">
        <v>83</v>
      </c>
      <c r="C317" s="53">
        <v>3</v>
      </c>
    </row>
    <row r="318" spans="1:3" x14ac:dyDescent="0.3">
      <c r="A318">
        <v>22170</v>
      </c>
      <c r="B318" t="s">
        <v>86</v>
      </c>
      <c r="C318" s="53">
        <v>3</v>
      </c>
    </row>
    <row r="319" spans="1:3" x14ac:dyDescent="0.3">
      <c r="A319">
        <v>26510</v>
      </c>
      <c r="B319" t="s">
        <v>89</v>
      </c>
      <c r="C319" s="53">
        <v>3</v>
      </c>
    </row>
    <row r="320" spans="1:3" x14ac:dyDescent="0.3">
      <c r="A320">
        <v>29946</v>
      </c>
      <c r="B320" t="s">
        <v>93</v>
      </c>
      <c r="C320" s="53">
        <v>3</v>
      </c>
    </row>
    <row r="321" spans="1:3" x14ac:dyDescent="0.3">
      <c r="A321">
        <v>11077</v>
      </c>
      <c r="B321" t="s">
        <v>2683</v>
      </c>
      <c r="C321" s="53">
        <v>3</v>
      </c>
    </row>
    <row r="322" spans="1:3" x14ac:dyDescent="0.3">
      <c r="A322">
        <v>34543</v>
      </c>
      <c r="B322" t="s">
        <v>2247</v>
      </c>
      <c r="C322" s="53">
        <v>3</v>
      </c>
    </row>
    <row r="323" spans="1:3" x14ac:dyDescent="0.3">
      <c r="A323">
        <v>33360</v>
      </c>
      <c r="B323" t="s">
        <v>2684</v>
      </c>
      <c r="C323" s="53">
        <v>3</v>
      </c>
    </row>
    <row r="324" spans="1:3" x14ac:dyDescent="0.3">
      <c r="A324">
        <v>7504</v>
      </c>
      <c r="B324" t="s">
        <v>2685</v>
      </c>
      <c r="C324" s="53">
        <v>3</v>
      </c>
    </row>
    <row r="325" spans="1:3" x14ac:dyDescent="0.3">
      <c r="A325">
        <v>22927</v>
      </c>
      <c r="B325" t="s">
        <v>2687</v>
      </c>
      <c r="C325" s="53">
        <v>3</v>
      </c>
    </row>
    <row r="326" spans="1:3" x14ac:dyDescent="0.3">
      <c r="A326">
        <v>7575</v>
      </c>
      <c r="B326" t="s">
        <v>2688</v>
      </c>
      <c r="C326" s="53">
        <v>3</v>
      </c>
    </row>
    <row r="327" spans="1:3" x14ac:dyDescent="0.3">
      <c r="A327">
        <v>22904</v>
      </c>
      <c r="B327" t="s">
        <v>2689</v>
      </c>
      <c r="C327" s="53">
        <v>3</v>
      </c>
    </row>
    <row r="328" spans="1:3" x14ac:dyDescent="0.3">
      <c r="A328">
        <v>31902</v>
      </c>
      <c r="B328" t="s">
        <v>2690</v>
      </c>
      <c r="C328" s="53">
        <v>3</v>
      </c>
    </row>
    <row r="329" spans="1:3" x14ac:dyDescent="0.3">
      <c r="A329">
        <v>11057</v>
      </c>
      <c r="B329" t="s">
        <v>2691</v>
      </c>
      <c r="C329" s="53">
        <v>3</v>
      </c>
    </row>
    <row r="330" spans="1:3" x14ac:dyDescent="0.3">
      <c r="A330" s="54">
        <v>6032</v>
      </c>
      <c r="B330" s="54" t="s">
        <v>22</v>
      </c>
      <c r="C330" s="55">
        <v>2</v>
      </c>
    </row>
    <row r="331" spans="1:3" x14ac:dyDescent="0.3">
      <c r="A331" s="54">
        <v>6032</v>
      </c>
      <c r="B331" s="54" t="s">
        <v>50</v>
      </c>
      <c r="C331" s="55">
        <v>2</v>
      </c>
    </row>
    <row r="332" spans="1:3" x14ac:dyDescent="0.3">
      <c r="A332">
        <v>4141</v>
      </c>
      <c r="B332" t="s">
        <v>19</v>
      </c>
      <c r="C332" s="53">
        <v>2</v>
      </c>
    </row>
    <row r="333" spans="1:3" x14ac:dyDescent="0.3">
      <c r="A333">
        <v>32820</v>
      </c>
      <c r="B333" t="s">
        <v>96</v>
      </c>
      <c r="C333" s="53">
        <v>2</v>
      </c>
    </row>
    <row r="334" spans="1:3" x14ac:dyDescent="0.3">
      <c r="A334">
        <v>33762</v>
      </c>
      <c r="B334" t="s">
        <v>98</v>
      </c>
      <c r="C334" s="53">
        <v>2</v>
      </c>
    </row>
    <row r="335" spans="1:3" x14ac:dyDescent="0.3">
      <c r="A335">
        <v>6241</v>
      </c>
      <c r="B335" t="s">
        <v>2693</v>
      </c>
      <c r="C335" s="53">
        <v>2</v>
      </c>
    </row>
    <row r="336" spans="1:3" x14ac:dyDescent="0.3">
      <c r="A336">
        <v>22901</v>
      </c>
      <c r="B336" t="s">
        <v>2694</v>
      </c>
      <c r="C336" s="53">
        <v>2</v>
      </c>
    </row>
    <row r="337" spans="1:3" x14ac:dyDescent="0.3">
      <c r="A337">
        <v>25611</v>
      </c>
      <c r="B337" t="s">
        <v>2695</v>
      </c>
      <c r="C337" s="53">
        <v>2</v>
      </c>
    </row>
    <row r="338" spans="1:3" x14ac:dyDescent="0.3">
      <c r="A338">
        <v>22848</v>
      </c>
      <c r="B338" t="s">
        <v>2696</v>
      </c>
      <c r="C338" s="53">
        <v>2</v>
      </c>
    </row>
    <row r="339" spans="1:3" x14ac:dyDescent="0.3">
      <c r="A339">
        <v>13198</v>
      </c>
      <c r="B339" t="s">
        <v>2697</v>
      </c>
      <c r="C339" s="53">
        <v>2</v>
      </c>
    </row>
    <row r="340" spans="1:3" x14ac:dyDescent="0.3">
      <c r="A340">
        <v>33348</v>
      </c>
      <c r="B340" t="s">
        <v>2698</v>
      </c>
      <c r="C340" s="53">
        <v>2</v>
      </c>
    </row>
    <row r="341" spans="1:3" x14ac:dyDescent="0.3">
      <c r="A341">
        <v>22736</v>
      </c>
      <c r="B341" t="s">
        <v>2699</v>
      </c>
      <c r="C341" s="53">
        <v>2</v>
      </c>
    </row>
    <row r="342" spans="1:3" x14ac:dyDescent="0.3">
      <c r="A342">
        <v>12868</v>
      </c>
      <c r="B342" t="s">
        <v>2700</v>
      </c>
      <c r="C342" s="53">
        <v>2</v>
      </c>
    </row>
    <row r="343" spans="1:3" x14ac:dyDescent="0.3">
      <c r="A343">
        <v>31900</v>
      </c>
      <c r="B343" t="s">
        <v>2701</v>
      </c>
      <c r="C343" s="53">
        <v>2</v>
      </c>
    </row>
    <row r="344" spans="1:3" x14ac:dyDescent="0.3">
      <c r="A344">
        <v>33553</v>
      </c>
      <c r="B344" t="s">
        <v>2702</v>
      </c>
      <c r="C344" s="53">
        <v>2</v>
      </c>
    </row>
    <row r="345" spans="1:3" x14ac:dyDescent="0.3">
      <c r="A345">
        <v>13197</v>
      </c>
      <c r="B345" t="s">
        <v>2703</v>
      </c>
      <c r="C345" s="53">
        <v>2</v>
      </c>
    </row>
    <row r="346" spans="1:3" x14ac:dyDescent="0.3">
      <c r="A346">
        <v>6238</v>
      </c>
      <c r="B346" t="s">
        <v>2704</v>
      </c>
      <c r="C346" s="53">
        <v>2</v>
      </c>
    </row>
    <row r="347" spans="1:3" x14ac:dyDescent="0.3">
      <c r="A347">
        <v>22922</v>
      </c>
      <c r="B347" t="s">
        <v>2705</v>
      </c>
      <c r="C347" s="53">
        <v>2</v>
      </c>
    </row>
    <row r="348" spans="1:3" x14ac:dyDescent="0.3">
      <c r="A348">
        <v>11058</v>
      </c>
      <c r="B348" t="s">
        <v>2708</v>
      </c>
      <c r="C348" s="53">
        <v>2</v>
      </c>
    </row>
    <row r="349" spans="1:3" x14ac:dyDescent="0.3">
      <c r="A349">
        <v>13109</v>
      </c>
      <c r="B349" t="s">
        <v>2710</v>
      </c>
      <c r="C349" s="53">
        <v>2</v>
      </c>
    </row>
    <row r="350" spans="1:3" x14ac:dyDescent="0.3">
      <c r="A350">
        <v>11064</v>
      </c>
      <c r="B350" t="s">
        <v>2711</v>
      </c>
      <c r="C350" s="53">
        <v>2</v>
      </c>
    </row>
    <row r="351" spans="1:3" x14ac:dyDescent="0.3">
      <c r="A351">
        <v>22896</v>
      </c>
      <c r="B351" t="s">
        <v>2712</v>
      </c>
      <c r="C351" s="53">
        <v>2</v>
      </c>
    </row>
    <row r="352" spans="1:3" x14ac:dyDescent="0.3">
      <c r="A352">
        <v>21541</v>
      </c>
      <c r="B352" t="s">
        <v>2713</v>
      </c>
      <c r="C352" s="53">
        <v>2</v>
      </c>
    </row>
    <row r="353" spans="1:3" x14ac:dyDescent="0.3">
      <c r="A353">
        <v>33552</v>
      </c>
      <c r="B353" t="s">
        <v>2714</v>
      </c>
      <c r="C353" s="53">
        <v>2</v>
      </c>
    </row>
    <row r="354" spans="1:3" x14ac:dyDescent="0.3">
      <c r="A354">
        <v>6109</v>
      </c>
      <c r="B354" t="s">
        <v>2715</v>
      </c>
      <c r="C354" s="53">
        <v>2</v>
      </c>
    </row>
    <row r="355" spans="1:3" x14ac:dyDescent="0.3">
      <c r="A355">
        <v>33554</v>
      </c>
      <c r="B355" t="s">
        <v>2716</v>
      </c>
      <c r="C355" s="53">
        <v>2</v>
      </c>
    </row>
    <row r="356" spans="1:3" x14ac:dyDescent="0.3">
      <c r="A356">
        <v>22595</v>
      </c>
      <c r="B356" t="s">
        <v>2717</v>
      </c>
      <c r="C356" s="53">
        <v>2</v>
      </c>
    </row>
    <row r="357" spans="1:3" x14ac:dyDescent="0.3">
      <c r="A357">
        <v>22799</v>
      </c>
      <c r="B357" t="s">
        <v>2721</v>
      </c>
      <c r="C357" s="53">
        <v>2</v>
      </c>
    </row>
    <row r="358" spans="1:3" x14ac:dyDescent="0.3">
      <c r="A358">
        <v>6292</v>
      </c>
      <c r="B358" t="s">
        <v>2722</v>
      </c>
      <c r="C358" s="53">
        <v>2</v>
      </c>
    </row>
    <row r="359" spans="1:3" x14ac:dyDescent="0.3">
      <c r="A359">
        <v>22877</v>
      </c>
      <c r="B359" t="s">
        <v>2723</v>
      </c>
      <c r="C359" s="53">
        <v>2</v>
      </c>
    </row>
    <row r="360" spans="1:3" x14ac:dyDescent="0.3">
      <c r="A360">
        <v>22061</v>
      </c>
      <c r="B360" t="s">
        <v>2724</v>
      </c>
      <c r="C360" s="57">
        <v>2</v>
      </c>
    </row>
    <row r="361" spans="1:3" x14ac:dyDescent="0.3">
      <c r="A361">
        <v>35615</v>
      </c>
      <c r="B361" t="s">
        <v>2415</v>
      </c>
      <c r="C361" s="57">
        <v>2</v>
      </c>
    </row>
    <row r="362" spans="1:3" x14ac:dyDescent="0.3">
      <c r="A362">
        <v>6114</v>
      </c>
      <c r="B362" t="s">
        <v>2725</v>
      </c>
      <c r="C362" s="57">
        <v>2</v>
      </c>
    </row>
    <row r="363" spans="1:3" x14ac:dyDescent="0.3">
      <c r="A363">
        <v>22649</v>
      </c>
      <c r="B363" t="s">
        <v>2726</v>
      </c>
      <c r="C363" s="57">
        <v>2</v>
      </c>
    </row>
    <row r="364" spans="1:3" x14ac:dyDescent="0.3">
      <c r="A364">
        <v>2450</v>
      </c>
      <c r="B364" t="s">
        <v>6</v>
      </c>
      <c r="C364" s="57">
        <v>1</v>
      </c>
    </row>
    <row r="365" spans="1:3" x14ac:dyDescent="0.3">
      <c r="A365" s="54">
        <v>6032</v>
      </c>
      <c r="B365" s="54" t="s">
        <v>40</v>
      </c>
      <c r="C365" s="58">
        <v>1</v>
      </c>
    </row>
    <row r="366" spans="1:3" x14ac:dyDescent="0.3">
      <c r="A366" s="54">
        <v>6032</v>
      </c>
      <c r="B366" s="54" t="s">
        <v>44</v>
      </c>
      <c r="C366" s="58">
        <v>1</v>
      </c>
    </row>
    <row r="367" spans="1:3" x14ac:dyDescent="0.3">
      <c r="A367" s="54">
        <v>6032</v>
      </c>
      <c r="B367" s="54" t="s">
        <v>45</v>
      </c>
      <c r="C367" s="58">
        <v>1</v>
      </c>
    </row>
    <row r="368" spans="1:3" x14ac:dyDescent="0.3">
      <c r="A368" s="54">
        <v>6032</v>
      </c>
      <c r="B368" s="54" t="s">
        <v>54</v>
      </c>
      <c r="C368" s="58">
        <v>1</v>
      </c>
    </row>
    <row r="369" spans="1:3" x14ac:dyDescent="0.3">
      <c r="A369" s="54">
        <v>6032</v>
      </c>
      <c r="B369" s="54" t="s">
        <v>3759</v>
      </c>
      <c r="C369" s="58">
        <v>1</v>
      </c>
    </row>
    <row r="370" spans="1:3" x14ac:dyDescent="0.3">
      <c r="A370">
        <v>7384</v>
      </c>
      <c r="B370" t="s">
        <v>70</v>
      </c>
      <c r="C370" s="57">
        <v>1</v>
      </c>
    </row>
    <row r="371" spans="1:3" x14ac:dyDescent="0.3">
      <c r="A371">
        <v>7929</v>
      </c>
      <c r="B371" t="s">
        <v>71</v>
      </c>
      <c r="C371" s="57">
        <v>1</v>
      </c>
    </row>
    <row r="372" spans="1:3" x14ac:dyDescent="0.3">
      <c r="A372">
        <v>22168</v>
      </c>
      <c r="B372" t="s">
        <v>84</v>
      </c>
      <c r="C372" s="57">
        <v>1</v>
      </c>
    </row>
    <row r="373" spans="1:3" x14ac:dyDescent="0.3">
      <c r="A373">
        <v>22169</v>
      </c>
      <c r="B373" t="s">
        <v>85</v>
      </c>
      <c r="C373" s="57">
        <v>1</v>
      </c>
    </row>
    <row r="374" spans="1:3" x14ac:dyDescent="0.3">
      <c r="A374">
        <v>11067</v>
      </c>
      <c r="B374" t="s">
        <v>2727</v>
      </c>
      <c r="C374" s="57">
        <v>1</v>
      </c>
    </row>
    <row r="375" spans="1:3" x14ac:dyDescent="0.3">
      <c r="A375">
        <v>6105</v>
      </c>
      <c r="B375" t="s">
        <v>2728</v>
      </c>
      <c r="C375" s="57">
        <v>1</v>
      </c>
    </row>
    <row r="376" spans="1:3" x14ac:dyDescent="0.3">
      <c r="A376">
        <v>22889</v>
      </c>
      <c r="B376" t="s">
        <v>2729</v>
      </c>
      <c r="C376" s="57">
        <v>1</v>
      </c>
    </row>
    <row r="377" spans="1:3" x14ac:dyDescent="0.3">
      <c r="A377">
        <v>10097</v>
      </c>
      <c r="B377" t="s">
        <v>2731</v>
      </c>
      <c r="C377" s="57">
        <v>1</v>
      </c>
    </row>
    <row r="378" spans="1:3" x14ac:dyDescent="0.3">
      <c r="A378">
        <v>22915</v>
      </c>
      <c r="B378" t="s">
        <v>2732</v>
      </c>
      <c r="C378" s="57">
        <v>1</v>
      </c>
    </row>
    <row r="379" spans="1:3" x14ac:dyDescent="0.3">
      <c r="A379">
        <v>22743</v>
      </c>
      <c r="B379" t="s">
        <v>2734</v>
      </c>
      <c r="C379" s="53">
        <v>1</v>
      </c>
    </row>
    <row r="380" spans="1:3" x14ac:dyDescent="0.3">
      <c r="A380">
        <v>33361</v>
      </c>
      <c r="B380" t="s">
        <v>2735</v>
      </c>
      <c r="C380" s="53">
        <v>1</v>
      </c>
    </row>
    <row r="381" spans="1:3" x14ac:dyDescent="0.3">
      <c r="A381">
        <v>22618</v>
      </c>
      <c r="B381" t="s">
        <v>2736</v>
      </c>
      <c r="C381" s="53">
        <v>1</v>
      </c>
    </row>
    <row r="382" spans="1:3" x14ac:dyDescent="0.3">
      <c r="A382">
        <v>33560</v>
      </c>
      <c r="B382" t="s">
        <v>2737</v>
      </c>
      <c r="C382" s="53">
        <v>1</v>
      </c>
    </row>
    <row r="383" spans="1:3" x14ac:dyDescent="0.3">
      <c r="A383">
        <v>35115</v>
      </c>
      <c r="B383" t="s">
        <v>2298</v>
      </c>
      <c r="C383" s="53">
        <v>1</v>
      </c>
    </row>
    <row r="384" spans="1:3" x14ac:dyDescent="0.3">
      <c r="A384">
        <v>22772</v>
      </c>
      <c r="B384" t="s">
        <v>2739</v>
      </c>
      <c r="C384" s="53">
        <v>1</v>
      </c>
    </row>
    <row r="385" spans="1:3" x14ac:dyDescent="0.3">
      <c r="A385">
        <v>32028</v>
      </c>
      <c r="B385" t="s">
        <v>2741</v>
      </c>
      <c r="C385" s="53">
        <v>1</v>
      </c>
    </row>
    <row r="386" spans="1:3" x14ac:dyDescent="0.3">
      <c r="A386">
        <v>32029</v>
      </c>
      <c r="B386" t="s">
        <v>2743</v>
      </c>
      <c r="C386" s="53">
        <v>1</v>
      </c>
    </row>
    <row r="387" spans="1:3" x14ac:dyDescent="0.3">
      <c r="A387">
        <v>4077</v>
      </c>
      <c r="B387" t="s">
        <v>232</v>
      </c>
      <c r="C387" s="53">
        <v>1</v>
      </c>
    </row>
    <row r="388" spans="1:3" x14ac:dyDescent="0.3">
      <c r="A388">
        <v>32031</v>
      </c>
      <c r="B388" t="s">
        <v>2744</v>
      </c>
      <c r="C388" s="53">
        <v>1</v>
      </c>
    </row>
    <row r="389" spans="1:3" x14ac:dyDescent="0.3">
      <c r="A389">
        <v>22917</v>
      </c>
      <c r="B389" t="s">
        <v>2745</v>
      </c>
      <c r="C389" s="53">
        <v>1</v>
      </c>
    </row>
    <row r="390" spans="1:3" x14ac:dyDescent="0.3">
      <c r="A390">
        <v>28028</v>
      </c>
      <c r="B390" t="s">
        <v>2746</v>
      </c>
      <c r="C390" s="53">
        <v>1</v>
      </c>
    </row>
    <row r="391" spans="1:3" x14ac:dyDescent="0.3">
      <c r="A391">
        <v>33556</v>
      </c>
      <c r="B391" t="s">
        <v>2747</v>
      </c>
      <c r="C391" s="53">
        <v>1</v>
      </c>
    </row>
    <row r="392" spans="1:3" x14ac:dyDescent="0.3">
      <c r="A392">
        <v>22619</v>
      </c>
      <c r="B392" t="s">
        <v>2748</v>
      </c>
      <c r="C392" s="53">
        <v>1</v>
      </c>
    </row>
    <row r="393" spans="1:3" x14ac:dyDescent="0.3">
      <c r="A393">
        <v>33584</v>
      </c>
      <c r="B393" t="s">
        <v>2120</v>
      </c>
      <c r="C393" s="53">
        <v>1</v>
      </c>
    </row>
    <row r="394" spans="1:3" x14ac:dyDescent="0.3">
      <c r="A394">
        <v>7553</v>
      </c>
      <c r="B394" t="s">
        <v>2749</v>
      </c>
      <c r="C394" s="53">
        <v>1</v>
      </c>
    </row>
    <row r="395" spans="1:3" x14ac:dyDescent="0.3">
      <c r="A395">
        <v>26988</v>
      </c>
      <c r="B395" t="s">
        <v>2750</v>
      </c>
      <c r="C395" s="53">
        <v>1</v>
      </c>
    </row>
    <row r="396" spans="1:3" x14ac:dyDescent="0.3">
      <c r="A396">
        <v>22905</v>
      </c>
      <c r="B396" t="s">
        <v>2751</v>
      </c>
      <c r="C396" s="53">
        <v>1</v>
      </c>
    </row>
    <row r="397" spans="1:3" x14ac:dyDescent="0.3">
      <c r="A397">
        <v>22657</v>
      </c>
      <c r="B397" t="s">
        <v>2752</v>
      </c>
      <c r="C397" s="53">
        <v>1</v>
      </c>
    </row>
    <row r="398" spans="1:3" x14ac:dyDescent="0.3">
      <c r="A398">
        <v>22798</v>
      </c>
      <c r="B398" t="s">
        <v>2753</v>
      </c>
      <c r="C398" s="53">
        <v>1</v>
      </c>
    </row>
    <row r="399" spans="1:3" x14ac:dyDescent="0.3">
      <c r="A399">
        <v>35714</v>
      </c>
      <c r="B399" t="s">
        <v>2416</v>
      </c>
      <c r="C399" s="53">
        <v>1</v>
      </c>
    </row>
    <row r="400" spans="1:3" x14ac:dyDescent="0.3">
      <c r="A400">
        <v>32096</v>
      </c>
      <c r="B400" t="s">
        <v>2754</v>
      </c>
      <c r="C400" s="53">
        <v>1</v>
      </c>
    </row>
    <row r="401" spans="1:3" x14ac:dyDescent="0.3">
      <c r="A401">
        <v>31662</v>
      </c>
      <c r="B401" t="s">
        <v>2755</v>
      </c>
      <c r="C401" s="53">
        <v>1</v>
      </c>
    </row>
    <row r="402" spans="1:3" x14ac:dyDescent="0.3">
      <c r="A402">
        <v>22947</v>
      </c>
      <c r="B402" t="s">
        <v>2756</v>
      </c>
      <c r="C402" s="53">
        <v>1</v>
      </c>
    </row>
    <row r="403" spans="1:3" x14ac:dyDescent="0.3">
      <c r="A403">
        <v>22836</v>
      </c>
      <c r="B403" t="s">
        <v>2757</v>
      </c>
      <c r="C403" s="53">
        <v>1</v>
      </c>
    </row>
    <row r="404" spans="1:3" x14ac:dyDescent="0.3">
      <c r="A404">
        <v>22621</v>
      </c>
      <c r="B404" t="s">
        <v>2758</v>
      </c>
      <c r="C404" s="53">
        <v>1</v>
      </c>
    </row>
    <row r="405" spans="1:3" x14ac:dyDescent="0.3">
      <c r="A405">
        <v>26813</v>
      </c>
      <c r="B405" t="s">
        <v>2759</v>
      </c>
      <c r="C405" s="53">
        <v>1</v>
      </c>
    </row>
    <row r="406" spans="1:3" x14ac:dyDescent="0.3">
      <c r="A406">
        <v>22875</v>
      </c>
      <c r="B406" t="s">
        <v>2760</v>
      </c>
      <c r="C406" s="53">
        <v>1</v>
      </c>
    </row>
    <row r="407" spans="1:3" x14ac:dyDescent="0.3">
      <c r="A407">
        <v>22624</v>
      </c>
      <c r="B407" t="s">
        <v>2761</v>
      </c>
      <c r="C407" s="53">
        <v>1</v>
      </c>
    </row>
    <row r="408" spans="1:3" x14ac:dyDescent="0.3">
      <c r="A408">
        <v>32380</v>
      </c>
      <c r="B408" t="s">
        <v>2762</v>
      </c>
      <c r="C408" s="53">
        <v>1</v>
      </c>
    </row>
    <row r="409" spans="1:3" x14ac:dyDescent="0.3">
      <c r="A409">
        <v>22900</v>
      </c>
      <c r="B409" t="s">
        <v>2764</v>
      </c>
      <c r="C409" s="53">
        <v>1</v>
      </c>
    </row>
    <row r="410" spans="1:3" x14ac:dyDescent="0.3">
      <c r="A410">
        <v>6110</v>
      </c>
      <c r="B410" t="s">
        <v>2765</v>
      </c>
      <c r="C410" s="53">
        <v>1</v>
      </c>
    </row>
    <row r="411" spans="1:3" x14ac:dyDescent="0.3">
      <c r="A411">
        <v>32383</v>
      </c>
      <c r="B411" t="s">
        <v>2766</v>
      </c>
      <c r="C411" s="53">
        <v>1</v>
      </c>
    </row>
    <row r="412" spans="1:3" x14ac:dyDescent="0.3">
      <c r="A412">
        <v>25341</v>
      </c>
      <c r="B412" t="s">
        <v>2767</v>
      </c>
      <c r="C412" s="53">
        <v>1</v>
      </c>
    </row>
    <row r="413" spans="1:3" x14ac:dyDescent="0.3">
      <c r="A413">
        <v>33555</v>
      </c>
      <c r="B413" t="s">
        <v>2769</v>
      </c>
      <c r="C413" s="53">
        <v>1</v>
      </c>
    </row>
    <row r="414" spans="1:3" x14ac:dyDescent="0.3">
      <c r="A414">
        <v>32386</v>
      </c>
      <c r="B414" t="s">
        <v>2770</v>
      </c>
      <c r="C414" s="53">
        <v>1</v>
      </c>
    </row>
    <row r="415" spans="1:3" x14ac:dyDescent="0.3">
      <c r="A415">
        <v>22582</v>
      </c>
      <c r="B415" t="s">
        <v>2771</v>
      </c>
      <c r="C415" s="53">
        <v>1</v>
      </c>
    </row>
    <row r="416" spans="1:3" x14ac:dyDescent="0.3">
      <c r="A416">
        <v>6198</v>
      </c>
      <c r="B416" t="s">
        <v>2773</v>
      </c>
      <c r="C416" s="53">
        <v>1</v>
      </c>
    </row>
    <row r="417" spans="1:3" x14ac:dyDescent="0.3">
      <c r="A417">
        <v>118</v>
      </c>
      <c r="B417" t="s">
        <v>118</v>
      </c>
      <c r="C417" s="53">
        <v>1</v>
      </c>
    </row>
    <row r="418" spans="1:3" x14ac:dyDescent="0.3">
      <c r="A418">
        <v>7592</v>
      </c>
      <c r="B418" t="s">
        <v>2774</v>
      </c>
      <c r="C418" s="53">
        <v>1</v>
      </c>
    </row>
    <row r="419" spans="1:3" x14ac:dyDescent="0.3">
      <c r="A419">
        <v>22822</v>
      </c>
      <c r="B419" t="s">
        <v>2775</v>
      </c>
      <c r="C419" s="53">
        <v>1</v>
      </c>
    </row>
    <row r="420" spans="1:3" x14ac:dyDescent="0.3">
      <c r="A420">
        <v>22921</v>
      </c>
      <c r="B420" t="s">
        <v>2776</v>
      </c>
      <c r="C420" s="53">
        <v>1</v>
      </c>
    </row>
    <row r="421" spans="1:3" x14ac:dyDescent="0.3">
      <c r="A421">
        <v>22825</v>
      </c>
      <c r="B421" t="s">
        <v>2777</v>
      </c>
      <c r="C421" s="53">
        <v>1</v>
      </c>
    </row>
    <row r="422" spans="1:3" x14ac:dyDescent="0.3">
      <c r="A422">
        <v>22880</v>
      </c>
      <c r="B422" t="s">
        <v>2780</v>
      </c>
      <c r="C422" s="53">
        <v>1</v>
      </c>
    </row>
    <row r="423" spans="1:3" x14ac:dyDescent="0.3">
      <c r="A423">
        <v>7081</v>
      </c>
      <c r="B423" t="s">
        <v>2782</v>
      </c>
      <c r="C423" s="53">
        <v>1</v>
      </c>
    </row>
    <row r="424" spans="1:3" x14ac:dyDescent="0.3">
      <c r="A424">
        <v>11073</v>
      </c>
      <c r="B424" t="s">
        <v>2784</v>
      </c>
      <c r="C424" s="53">
        <v>1</v>
      </c>
    </row>
    <row r="425" spans="1:3" x14ac:dyDescent="0.3">
      <c r="A425">
        <v>7574</v>
      </c>
      <c r="B425" t="s">
        <v>2785</v>
      </c>
      <c r="C425" s="53">
        <v>1</v>
      </c>
    </row>
    <row r="426" spans="1:3" x14ac:dyDescent="0.3">
      <c r="A426">
        <v>33271</v>
      </c>
      <c r="B426" t="s">
        <v>2046</v>
      </c>
      <c r="C426" s="53">
        <v>1</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1B661-768A-46B7-A2AB-7583E0949F93}">
  <dimension ref="A1:M405"/>
  <sheetViews>
    <sheetView topLeftCell="A376" workbookViewId="0">
      <selection activeCell="K52" sqref="K52"/>
    </sheetView>
  </sheetViews>
  <sheetFormatPr baseColWidth="10" defaultRowHeight="18.75" customHeight="1" x14ac:dyDescent="0.3"/>
  <cols>
    <col min="11" max="11" width="100.5546875" bestFit="1" customWidth="1"/>
    <col min="12" max="12" width="21.88671875" bestFit="1" customWidth="1"/>
    <col min="13" max="13" width="26" bestFit="1" customWidth="1"/>
  </cols>
  <sheetData>
    <row r="1" spans="1:13" ht="18.75" customHeight="1" x14ac:dyDescent="0.3">
      <c r="A1" s="20" t="s">
        <v>2795</v>
      </c>
      <c r="B1" s="20" t="s">
        <v>2796</v>
      </c>
      <c r="C1" s="20" t="s">
        <v>2797</v>
      </c>
      <c r="D1" s="20" t="s">
        <v>2798</v>
      </c>
      <c r="E1" s="21" t="s">
        <v>2799</v>
      </c>
      <c r="F1" s="3" t="s">
        <v>2800</v>
      </c>
      <c r="G1" s="3" t="s">
        <v>2801</v>
      </c>
      <c r="H1" s="3" t="s">
        <v>2801</v>
      </c>
      <c r="I1" s="20" t="s">
        <v>2802</v>
      </c>
      <c r="J1" s="3" t="s">
        <v>2803</v>
      </c>
      <c r="K1" s="20" t="s">
        <v>2804</v>
      </c>
      <c r="L1" s="20" t="s">
        <v>2805</v>
      </c>
      <c r="M1" s="2" t="s">
        <v>2806</v>
      </c>
    </row>
    <row r="2" spans="1:13" ht="18.75" customHeight="1" x14ac:dyDescent="0.3">
      <c r="A2" s="22"/>
      <c r="B2" s="33" t="s">
        <v>2807</v>
      </c>
      <c r="C2" s="33" t="s">
        <v>3218</v>
      </c>
      <c r="D2" s="33">
        <v>26440</v>
      </c>
      <c r="E2" s="34" t="s">
        <v>3575</v>
      </c>
      <c r="F2" s="22" t="e">
        <v>#N/A</v>
      </c>
      <c r="G2" s="22" t="s">
        <v>3576</v>
      </c>
      <c r="H2" s="22" t="s">
        <v>3577</v>
      </c>
      <c r="I2" s="22" t="e">
        <v>#N/A</v>
      </c>
      <c r="J2" s="22" t="s">
        <v>3578</v>
      </c>
      <c r="K2" s="33" t="s">
        <v>3579</v>
      </c>
      <c r="L2" s="33" t="s">
        <v>3580</v>
      </c>
      <c r="M2" s="35">
        <v>1</v>
      </c>
    </row>
    <row r="3" spans="1:13" ht="18.75" customHeight="1" x14ac:dyDescent="0.3">
      <c r="A3" s="33"/>
      <c r="B3" s="33" t="s">
        <v>2807</v>
      </c>
      <c r="C3" s="33" t="s">
        <v>3218</v>
      </c>
      <c r="D3" s="33">
        <v>6112</v>
      </c>
      <c r="E3" s="34" t="s">
        <v>313</v>
      </c>
      <c r="F3" s="27" t="e">
        <v>#N/A</v>
      </c>
      <c r="G3" s="27" t="s">
        <v>3454</v>
      </c>
      <c r="H3" s="27" t="s">
        <v>3455</v>
      </c>
      <c r="I3" s="27" t="e">
        <v>#N/A</v>
      </c>
      <c r="J3" s="27" t="s">
        <v>314</v>
      </c>
      <c r="K3" s="33" t="s">
        <v>137</v>
      </c>
      <c r="L3" s="33" t="s">
        <v>2810</v>
      </c>
      <c r="M3" s="35">
        <v>1</v>
      </c>
    </row>
    <row r="4" spans="1:13" ht="18.75" customHeight="1" x14ac:dyDescent="0.3">
      <c r="A4" s="33" t="s">
        <v>3016</v>
      </c>
      <c r="B4" s="33" t="s">
        <v>2811</v>
      </c>
      <c r="C4" s="33" t="s">
        <v>3218</v>
      </c>
      <c r="D4" s="33">
        <v>22797</v>
      </c>
      <c r="E4" s="34" t="s">
        <v>3456</v>
      </c>
      <c r="F4" s="27" t="e">
        <v>#N/A</v>
      </c>
      <c r="G4" s="27" t="s">
        <v>3457</v>
      </c>
      <c r="H4" s="27" t="s">
        <v>3458</v>
      </c>
      <c r="I4" s="27" t="s">
        <v>3459</v>
      </c>
      <c r="J4" s="27" t="s">
        <v>1067</v>
      </c>
      <c r="K4" s="33" t="s">
        <v>1068</v>
      </c>
      <c r="L4" s="33" t="s">
        <v>2810</v>
      </c>
      <c r="M4" s="35">
        <v>1</v>
      </c>
    </row>
    <row r="5" spans="1:13" ht="18.75" customHeight="1" x14ac:dyDescent="0.3">
      <c r="A5" s="33"/>
      <c r="B5" s="33" t="s">
        <v>2807</v>
      </c>
      <c r="C5" s="33" t="s">
        <v>3218</v>
      </c>
      <c r="D5" s="33">
        <v>6212</v>
      </c>
      <c r="E5" s="34" t="s">
        <v>377</v>
      </c>
      <c r="F5" s="27" t="e">
        <v>#N/A</v>
      </c>
      <c r="G5" s="27" t="s">
        <v>3460</v>
      </c>
      <c r="H5" s="27" t="s">
        <v>3461</v>
      </c>
      <c r="I5" s="27" t="s">
        <v>3462</v>
      </c>
      <c r="J5" s="27" t="s">
        <v>378</v>
      </c>
      <c r="K5" s="33" t="s">
        <v>379</v>
      </c>
      <c r="L5" s="33" t="s">
        <v>2810</v>
      </c>
      <c r="M5" s="35">
        <v>1</v>
      </c>
    </row>
    <row r="6" spans="1:13" ht="18.75" customHeight="1" x14ac:dyDescent="0.3">
      <c r="A6" s="33"/>
      <c r="B6" s="33" t="s">
        <v>2807</v>
      </c>
      <c r="C6" s="33" t="s">
        <v>3218</v>
      </c>
      <c r="D6" s="33">
        <v>6115</v>
      </c>
      <c r="E6" s="34" t="s">
        <v>318</v>
      </c>
      <c r="F6" s="27" t="e">
        <v>#N/A</v>
      </c>
      <c r="G6" s="27" t="s">
        <v>3463</v>
      </c>
      <c r="H6" s="27" t="s">
        <v>3464</v>
      </c>
      <c r="I6" s="27" t="e">
        <v>#N/A</v>
      </c>
      <c r="J6" s="27" t="s">
        <v>319</v>
      </c>
      <c r="K6" s="33" t="s">
        <v>320</v>
      </c>
      <c r="L6" s="33" t="s">
        <v>2810</v>
      </c>
      <c r="M6" s="35">
        <v>1</v>
      </c>
    </row>
    <row r="7" spans="1:13" ht="18.75" customHeight="1" x14ac:dyDescent="0.3">
      <c r="A7" s="33" t="s">
        <v>3016</v>
      </c>
      <c r="B7" s="33" t="s">
        <v>2811</v>
      </c>
      <c r="C7" s="33" t="s">
        <v>3218</v>
      </c>
      <c r="D7" s="33">
        <v>30395</v>
      </c>
      <c r="E7" s="34" t="s">
        <v>3581</v>
      </c>
      <c r="F7" s="27" t="e">
        <v>#N/A</v>
      </c>
      <c r="G7" s="27" t="s">
        <v>3582</v>
      </c>
      <c r="H7" s="27" t="s">
        <v>3583</v>
      </c>
      <c r="I7" s="27" t="e">
        <v>#N/A</v>
      </c>
      <c r="J7" s="27" t="s">
        <v>3584</v>
      </c>
      <c r="K7" s="33" t="s">
        <v>3585</v>
      </c>
      <c r="L7" s="33" t="s">
        <v>3586</v>
      </c>
      <c r="M7" s="35">
        <v>1</v>
      </c>
    </row>
    <row r="8" spans="1:13" ht="18.75" customHeight="1" x14ac:dyDescent="0.3">
      <c r="A8" s="33"/>
      <c r="B8" s="33" t="s">
        <v>2807</v>
      </c>
      <c r="C8" s="33" t="s">
        <v>3218</v>
      </c>
      <c r="D8" s="33">
        <v>22476</v>
      </c>
      <c r="E8" s="34" t="s">
        <v>3587</v>
      </c>
      <c r="F8" s="22" t="e">
        <v>#N/A</v>
      </c>
      <c r="G8" s="22" t="s">
        <v>3588</v>
      </c>
      <c r="H8" s="22" t="s">
        <v>3589</v>
      </c>
      <c r="I8" s="27" t="s">
        <v>3588</v>
      </c>
      <c r="J8" s="22" t="s">
        <v>3590</v>
      </c>
      <c r="K8" s="33" t="s">
        <v>3591</v>
      </c>
      <c r="L8" s="33" t="s">
        <v>3592</v>
      </c>
      <c r="M8" s="35">
        <v>1</v>
      </c>
    </row>
    <row r="9" spans="1:13" ht="18.75" customHeight="1" x14ac:dyDescent="0.3">
      <c r="A9" s="33"/>
      <c r="B9" s="33" t="s">
        <v>2807</v>
      </c>
      <c r="C9" s="33" t="s">
        <v>3218</v>
      </c>
      <c r="D9" s="33">
        <v>29060</v>
      </c>
      <c r="E9" s="34" t="s">
        <v>1710</v>
      </c>
      <c r="F9" s="22" t="s">
        <v>3593</v>
      </c>
      <c r="G9" s="22" t="e">
        <v>#N/A</v>
      </c>
      <c r="H9" s="22" t="e">
        <v>#N/A</v>
      </c>
      <c r="I9" s="27" t="e">
        <v>#N/A</v>
      </c>
      <c r="J9" s="22" t="s">
        <v>1711</v>
      </c>
      <c r="K9" s="33" t="s">
        <v>1712</v>
      </c>
      <c r="L9" s="33" t="s">
        <v>3594</v>
      </c>
      <c r="M9" s="35">
        <v>1</v>
      </c>
    </row>
    <row r="10" spans="1:13" ht="18.75" customHeight="1" x14ac:dyDescent="0.3">
      <c r="A10" s="33"/>
      <c r="B10" s="33" t="s">
        <v>2807</v>
      </c>
      <c r="C10" s="33" t="s">
        <v>3218</v>
      </c>
      <c r="D10" s="33">
        <v>11280</v>
      </c>
      <c r="E10" s="34" t="s">
        <v>76</v>
      </c>
      <c r="F10" s="22" t="s">
        <v>3595</v>
      </c>
      <c r="G10" s="22" t="e">
        <v>#N/A</v>
      </c>
      <c r="H10" s="22" t="e">
        <v>#N/A</v>
      </c>
      <c r="I10" s="22" t="s">
        <v>3596</v>
      </c>
      <c r="J10" s="22" t="s">
        <v>647</v>
      </c>
      <c r="K10" s="33" t="s">
        <v>648</v>
      </c>
      <c r="L10" s="33" t="s">
        <v>3594</v>
      </c>
      <c r="M10" s="35">
        <v>1</v>
      </c>
    </row>
    <row r="11" spans="1:13" ht="18.75" customHeight="1" x14ac:dyDescent="0.3">
      <c r="A11" s="33"/>
      <c r="B11" s="33" t="s">
        <v>2807</v>
      </c>
      <c r="C11" s="33" t="s">
        <v>3218</v>
      </c>
      <c r="D11" s="33">
        <v>11283</v>
      </c>
      <c r="E11" s="34" t="s">
        <v>3597</v>
      </c>
      <c r="F11" s="22" t="s">
        <v>3598</v>
      </c>
      <c r="G11" s="22" t="e">
        <v>#N/A</v>
      </c>
      <c r="H11" s="22" t="e">
        <v>#N/A</v>
      </c>
      <c r="I11" s="22" t="s">
        <v>3599</v>
      </c>
      <c r="J11" s="22" t="s">
        <v>3600</v>
      </c>
      <c r="K11" s="33" t="s">
        <v>3601</v>
      </c>
      <c r="L11" s="33" t="s">
        <v>3594</v>
      </c>
      <c r="M11" s="35">
        <v>1</v>
      </c>
    </row>
    <row r="12" spans="1:13" ht="18.75" customHeight="1" x14ac:dyDescent="0.3">
      <c r="A12" s="33"/>
      <c r="B12" s="33" t="s">
        <v>2807</v>
      </c>
      <c r="C12" s="33" t="s">
        <v>3218</v>
      </c>
      <c r="D12" s="33">
        <v>13322</v>
      </c>
      <c r="E12" s="34" t="s">
        <v>2707</v>
      </c>
      <c r="F12" s="27" t="e">
        <v>#N/A</v>
      </c>
      <c r="G12" s="27" t="s">
        <v>3401</v>
      </c>
      <c r="H12" s="27" t="s">
        <v>3402</v>
      </c>
      <c r="I12" s="27" t="e">
        <v>#N/A</v>
      </c>
      <c r="J12" s="27" t="s">
        <v>3403</v>
      </c>
      <c r="K12" s="33" t="s">
        <v>3404</v>
      </c>
      <c r="L12" s="33" t="s">
        <v>2810</v>
      </c>
      <c r="M12" s="35">
        <v>2</v>
      </c>
    </row>
    <row r="13" spans="1:13" ht="18.75" customHeight="1" x14ac:dyDescent="0.3">
      <c r="A13" s="33"/>
      <c r="B13" s="33" t="s">
        <v>2807</v>
      </c>
      <c r="C13" s="33" t="s">
        <v>3218</v>
      </c>
      <c r="D13" s="33">
        <v>6209</v>
      </c>
      <c r="E13" s="34" t="s">
        <v>371</v>
      </c>
      <c r="F13" s="22" t="e">
        <v>#N/A</v>
      </c>
      <c r="G13" s="22" t="s">
        <v>3405</v>
      </c>
      <c r="H13" s="22" t="s">
        <v>3406</v>
      </c>
      <c r="I13" s="22" t="e">
        <v>#N/A</v>
      </c>
      <c r="J13" s="22" t="s">
        <v>372</v>
      </c>
      <c r="K13" s="33" t="s">
        <v>373</v>
      </c>
      <c r="L13" s="33" t="s">
        <v>2810</v>
      </c>
      <c r="M13" s="35">
        <v>2</v>
      </c>
    </row>
    <row r="14" spans="1:13" ht="18.75" customHeight="1" x14ac:dyDescent="0.3">
      <c r="A14" s="33"/>
      <c r="B14" s="33" t="s">
        <v>2807</v>
      </c>
      <c r="C14" s="33" t="s">
        <v>3218</v>
      </c>
      <c r="D14" s="33">
        <v>6116</v>
      </c>
      <c r="E14" s="34" t="s">
        <v>321</v>
      </c>
      <c r="F14" s="27" t="e">
        <v>#N/A</v>
      </c>
      <c r="G14" s="27" t="s">
        <v>3407</v>
      </c>
      <c r="H14" s="27" t="s">
        <v>3408</v>
      </c>
      <c r="I14" s="27" t="s">
        <v>3407</v>
      </c>
      <c r="J14" s="27" t="s">
        <v>322</v>
      </c>
      <c r="K14" s="33" t="s">
        <v>323</v>
      </c>
      <c r="L14" s="33" t="s">
        <v>2810</v>
      </c>
      <c r="M14" s="35">
        <v>2</v>
      </c>
    </row>
    <row r="15" spans="1:13" ht="18.75" customHeight="1" x14ac:dyDescent="0.3">
      <c r="A15" s="33" t="s">
        <v>3016</v>
      </c>
      <c r="B15" s="33" t="s">
        <v>2811</v>
      </c>
      <c r="C15" s="33" t="s">
        <v>3218</v>
      </c>
      <c r="D15" s="33">
        <v>22919</v>
      </c>
      <c r="E15" s="34" t="s">
        <v>1317</v>
      </c>
      <c r="F15" s="27" t="e">
        <v>#N/A</v>
      </c>
      <c r="G15" s="27" t="s">
        <v>3409</v>
      </c>
      <c r="H15" s="27" t="s">
        <v>3410</v>
      </c>
      <c r="I15" s="27" t="s">
        <v>3411</v>
      </c>
      <c r="J15" s="27" t="s">
        <v>325</v>
      </c>
      <c r="K15" s="33" t="s">
        <v>326</v>
      </c>
      <c r="L15" s="33" t="s">
        <v>2810</v>
      </c>
      <c r="M15" s="35">
        <v>2</v>
      </c>
    </row>
    <row r="16" spans="1:13" ht="18.75" customHeight="1" x14ac:dyDescent="0.3">
      <c r="A16" s="33"/>
      <c r="B16" s="33" t="s">
        <v>2807</v>
      </c>
      <c r="C16" s="33" t="s">
        <v>3218</v>
      </c>
      <c r="D16" s="33">
        <v>30380</v>
      </c>
      <c r="E16" s="34" t="s">
        <v>94</v>
      </c>
      <c r="F16" s="27" t="s">
        <v>3602</v>
      </c>
      <c r="G16" s="27" t="e">
        <v>#N/A</v>
      </c>
      <c r="H16" s="27" t="e">
        <v>#N/A</v>
      </c>
      <c r="I16" s="27" t="e">
        <v>#N/A</v>
      </c>
      <c r="J16" s="27" t="s">
        <v>3603</v>
      </c>
      <c r="K16" s="33" t="s">
        <v>3604</v>
      </c>
      <c r="L16" s="33" t="s">
        <v>3586</v>
      </c>
      <c r="M16" s="35">
        <v>2</v>
      </c>
    </row>
    <row r="17" spans="1:13" ht="18.75" customHeight="1" x14ac:dyDescent="0.3">
      <c r="A17" s="33"/>
      <c r="B17" s="33" t="s">
        <v>2807</v>
      </c>
      <c r="C17" s="33" t="s">
        <v>3218</v>
      </c>
      <c r="D17" s="33">
        <v>10219</v>
      </c>
      <c r="E17" s="34" t="s">
        <v>73</v>
      </c>
      <c r="F17" s="27" t="s">
        <v>3605</v>
      </c>
      <c r="G17" s="22" t="e">
        <v>#N/A</v>
      </c>
      <c r="H17" s="22" t="e">
        <v>#N/A</v>
      </c>
      <c r="I17" s="27" t="s">
        <v>3606</v>
      </c>
      <c r="J17" s="27" t="s">
        <v>3607</v>
      </c>
      <c r="K17" s="33" t="s">
        <v>3608</v>
      </c>
      <c r="L17" s="33" t="s">
        <v>3580</v>
      </c>
      <c r="M17" s="35">
        <v>3</v>
      </c>
    </row>
    <row r="18" spans="1:13" ht="18.75" customHeight="1" x14ac:dyDescent="0.3">
      <c r="A18" s="33"/>
      <c r="B18" s="33" t="s">
        <v>2807</v>
      </c>
      <c r="C18" s="33" t="s">
        <v>3218</v>
      </c>
      <c r="D18" s="33">
        <v>28649</v>
      </c>
      <c r="E18" s="34" t="s">
        <v>1699</v>
      </c>
      <c r="F18" s="27" t="e">
        <v>#N/A</v>
      </c>
      <c r="G18" s="27" t="s">
        <v>3354</v>
      </c>
      <c r="H18" s="27" t="s">
        <v>3355</v>
      </c>
      <c r="I18" s="27" t="s">
        <v>3354</v>
      </c>
      <c r="J18" s="27" t="s">
        <v>1700</v>
      </c>
      <c r="K18" s="33" t="s">
        <v>1701</v>
      </c>
      <c r="L18" s="33" t="s">
        <v>2810</v>
      </c>
      <c r="M18" s="35">
        <v>3</v>
      </c>
    </row>
    <row r="19" spans="1:13" ht="18.75" customHeight="1" x14ac:dyDescent="0.3">
      <c r="A19" s="33" t="s">
        <v>3016</v>
      </c>
      <c r="B19" s="33" t="s">
        <v>2811</v>
      </c>
      <c r="C19" s="33" t="s">
        <v>3218</v>
      </c>
      <c r="D19" s="33">
        <v>30532</v>
      </c>
      <c r="E19" s="34" t="s">
        <v>3609</v>
      </c>
      <c r="F19" s="27" t="e">
        <v>#N/A</v>
      </c>
      <c r="G19" s="27" t="s">
        <v>3610</v>
      </c>
      <c r="H19" s="27" t="s">
        <v>3611</v>
      </c>
      <c r="I19" s="27" t="s">
        <v>3610</v>
      </c>
      <c r="J19" s="27" t="s">
        <v>3612</v>
      </c>
      <c r="K19" s="33" t="s">
        <v>3613</v>
      </c>
      <c r="L19" s="33" t="s">
        <v>3586</v>
      </c>
      <c r="M19" s="35">
        <v>4</v>
      </c>
    </row>
    <row r="20" spans="1:13" ht="18.75" customHeight="1" x14ac:dyDescent="0.3">
      <c r="A20" s="33"/>
      <c r="B20" s="33" t="s">
        <v>2811</v>
      </c>
      <c r="C20" s="33" t="s">
        <v>3218</v>
      </c>
      <c r="D20" s="33">
        <v>22802</v>
      </c>
      <c r="E20" s="34" t="s">
        <v>3321</v>
      </c>
      <c r="F20" s="27" t="e">
        <v>#N/A</v>
      </c>
      <c r="G20" s="27" t="s">
        <v>3322</v>
      </c>
      <c r="H20" s="27" t="s">
        <v>3323</v>
      </c>
      <c r="I20" s="27" t="s">
        <v>3322</v>
      </c>
      <c r="J20" s="27" t="s">
        <v>1076</v>
      </c>
      <c r="K20" s="33" t="s">
        <v>505</v>
      </c>
      <c r="L20" s="33" t="s">
        <v>2810</v>
      </c>
      <c r="M20" s="35">
        <v>5</v>
      </c>
    </row>
    <row r="21" spans="1:13" ht="18.75" customHeight="1" x14ac:dyDescent="0.3">
      <c r="A21" s="33"/>
      <c r="B21" s="33" t="s">
        <v>2807</v>
      </c>
      <c r="C21" s="33" t="s">
        <v>3218</v>
      </c>
      <c r="D21" s="33">
        <v>11060</v>
      </c>
      <c r="E21" s="34" t="s">
        <v>603</v>
      </c>
      <c r="F21" s="27" t="e">
        <v>#N/A</v>
      </c>
      <c r="G21" s="27" t="s">
        <v>3324</v>
      </c>
      <c r="H21" s="27" t="s">
        <v>3325</v>
      </c>
      <c r="I21" s="27" t="e">
        <v>#N/A</v>
      </c>
      <c r="J21" s="27" t="s">
        <v>604</v>
      </c>
      <c r="K21" s="33" t="s">
        <v>602</v>
      </c>
      <c r="L21" s="33" t="s">
        <v>2810</v>
      </c>
      <c r="M21" s="35">
        <v>5</v>
      </c>
    </row>
    <row r="22" spans="1:13" ht="18.75" customHeight="1" x14ac:dyDescent="0.3">
      <c r="A22" s="33"/>
      <c r="B22" s="33" t="s">
        <v>2807</v>
      </c>
      <c r="C22" s="33" t="s">
        <v>3218</v>
      </c>
      <c r="D22" s="33">
        <v>11080</v>
      </c>
      <c r="E22" s="34" t="s">
        <v>74</v>
      </c>
      <c r="F22" s="27" t="s">
        <v>3301</v>
      </c>
      <c r="G22" s="27" t="s">
        <v>3302</v>
      </c>
      <c r="H22" s="27" t="s">
        <v>3301</v>
      </c>
      <c r="I22" s="27" t="s">
        <v>3302</v>
      </c>
      <c r="J22" s="33" t="s">
        <v>631</v>
      </c>
      <c r="K22" s="33" t="s">
        <v>632</v>
      </c>
      <c r="L22" s="33" t="s">
        <v>2810</v>
      </c>
      <c r="M22" s="35">
        <v>6</v>
      </c>
    </row>
    <row r="23" spans="1:13" ht="18.75" customHeight="1" x14ac:dyDescent="0.3">
      <c r="A23" s="33"/>
      <c r="B23" s="33" t="s">
        <v>2807</v>
      </c>
      <c r="C23" s="33" t="s">
        <v>3218</v>
      </c>
      <c r="D23" s="33">
        <v>6569</v>
      </c>
      <c r="E23" s="34" t="s">
        <v>69</v>
      </c>
      <c r="F23" s="27" t="s">
        <v>3614</v>
      </c>
      <c r="G23" s="22" t="e">
        <v>#N/A</v>
      </c>
      <c r="H23" s="22" t="e">
        <v>#N/A</v>
      </c>
      <c r="I23" s="27" t="s">
        <v>3615</v>
      </c>
      <c r="J23" s="27" t="s">
        <v>3616</v>
      </c>
      <c r="K23" s="33" t="s">
        <v>3617</v>
      </c>
      <c r="L23" s="33" t="s">
        <v>3580</v>
      </c>
      <c r="M23" s="35">
        <v>7</v>
      </c>
    </row>
    <row r="24" spans="1:13" ht="18.75" customHeight="1" x14ac:dyDescent="0.3">
      <c r="A24" s="33" t="s">
        <v>3016</v>
      </c>
      <c r="B24" s="33" t="s">
        <v>2811</v>
      </c>
      <c r="C24" s="33" t="s">
        <v>3218</v>
      </c>
      <c r="D24" s="33">
        <v>7593</v>
      </c>
      <c r="E24" s="34" t="s">
        <v>520</v>
      </c>
      <c r="F24" s="27" t="e">
        <v>#N/A</v>
      </c>
      <c r="G24" s="27" t="s">
        <v>3286</v>
      </c>
      <c r="H24" s="27" t="s">
        <v>3287</v>
      </c>
      <c r="I24" s="27" t="s">
        <v>3286</v>
      </c>
      <c r="J24" s="27" t="s">
        <v>521</v>
      </c>
      <c r="K24" s="33" t="s">
        <v>522</v>
      </c>
      <c r="L24" s="33" t="s">
        <v>2810</v>
      </c>
      <c r="M24" s="35">
        <v>7</v>
      </c>
    </row>
    <row r="25" spans="1:13" ht="18.75" customHeight="1" x14ac:dyDescent="0.3">
      <c r="A25" s="33"/>
      <c r="B25" s="33" t="s">
        <v>2807</v>
      </c>
      <c r="C25" s="33" t="s">
        <v>3218</v>
      </c>
      <c r="D25" s="33">
        <v>11063</v>
      </c>
      <c r="E25" s="34" t="s">
        <v>607</v>
      </c>
      <c r="F25" s="27" t="e">
        <v>#N/A</v>
      </c>
      <c r="G25" s="27" t="s">
        <v>3288</v>
      </c>
      <c r="H25" s="27" t="s">
        <v>3289</v>
      </c>
      <c r="I25" s="27" t="s">
        <v>3288</v>
      </c>
      <c r="J25" s="27" t="s">
        <v>604</v>
      </c>
      <c r="K25" s="33" t="s">
        <v>602</v>
      </c>
      <c r="L25" s="33" t="s">
        <v>2810</v>
      </c>
      <c r="M25" s="35">
        <v>7</v>
      </c>
    </row>
    <row r="26" spans="1:13" ht="18.75" customHeight="1" x14ac:dyDescent="0.3">
      <c r="A26" s="33"/>
      <c r="B26" s="33" t="s">
        <v>2807</v>
      </c>
      <c r="C26" s="33" t="s">
        <v>3218</v>
      </c>
      <c r="D26" s="33">
        <v>10038</v>
      </c>
      <c r="E26" s="34" t="s">
        <v>3618</v>
      </c>
      <c r="F26" s="27" t="s">
        <v>3619</v>
      </c>
      <c r="G26" s="22" t="e">
        <v>#N/A</v>
      </c>
      <c r="H26" s="22" t="e">
        <v>#N/A</v>
      </c>
      <c r="I26" s="27" t="s">
        <v>3620</v>
      </c>
      <c r="J26" s="27" t="s">
        <v>3621</v>
      </c>
      <c r="K26" s="33" t="s">
        <v>3622</v>
      </c>
      <c r="L26" s="33" t="s">
        <v>3580</v>
      </c>
      <c r="M26" s="35">
        <v>8</v>
      </c>
    </row>
    <row r="27" spans="1:13" ht="18.75" customHeight="1" x14ac:dyDescent="0.3">
      <c r="A27" s="33"/>
      <c r="B27" s="33" t="s">
        <v>2807</v>
      </c>
      <c r="C27" s="33" t="s">
        <v>3218</v>
      </c>
      <c r="D27" s="33">
        <v>3487</v>
      </c>
      <c r="E27" s="34" t="s">
        <v>10</v>
      </c>
      <c r="F27" s="27" t="s">
        <v>3623</v>
      </c>
      <c r="G27" s="22" t="e">
        <v>#N/A</v>
      </c>
      <c r="H27" s="22" t="e">
        <v>#N/A</v>
      </c>
      <c r="I27" s="26" t="s">
        <v>3624</v>
      </c>
      <c r="J27" s="27" t="s">
        <v>3625</v>
      </c>
      <c r="K27" s="33" t="s">
        <v>3626</v>
      </c>
      <c r="L27" s="33" t="s">
        <v>3580</v>
      </c>
      <c r="M27" s="35">
        <v>9</v>
      </c>
    </row>
    <row r="28" spans="1:13" ht="18.75" customHeight="1" x14ac:dyDescent="0.3">
      <c r="A28" s="33"/>
      <c r="B28" s="33" t="s">
        <v>2807</v>
      </c>
      <c r="C28" s="33" t="s">
        <v>3218</v>
      </c>
      <c r="D28" s="33">
        <v>11086</v>
      </c>
      <c r="E28" s="34" t="s">
        <v>646</v>
      </c>
      <c r="F28" s="22" t="s">
        <v>3246</v>
      </c>
      <c r="G28" s="22" t="e">
        <v>#N/A</v>
      </c>
      <c r="H28" s="22" t="e">
        <v>#N/A</v>
      </c>
      <c r="I28" s="22" t="s">
        <v>3247</v>
      </c>
      <c r="J28" s="22" t="s">
        <v>645</v>
      </c>
      <c r="K28" s="33" t="s">
        <v>123</v>
      </c>
      <c r="L28" s="33" t="s">
        <v>2810</v>
      </c>
      <c r="M28" s="35">
        <v>11</v>
      </c>
    </row>
    <row r="29" spans="1:13" ht="18.75" customHeight="1" x14ac:dyDescent="0.3">
      <c r="A29" s="33"/>
      <c r="B29" s="33" t="s">
        <v>2807</v>
      </c>
      <c r="C29" s="33" t="s">
        <v>3218</v>
      </c>
      <c r="D29" s="33">
        <v>2753</v>
      </c>
      <c r="E29" s="34" t="s">
        <v>2638</v>
      </c>
      <c r="F29" s="22" t="e">
        <v>#N/A</v>
      </c>
      <c r="G29" s="22" t="s">
        <v>3627</v>
      </c>
      <c r="H29" s="22" t="s">
        <v>3628</v>
      </c>
      <c r="I29" s="27" t="s">
        <v>3627</v>
      </c>
      <c r="J29" s="22" t="s">
        <v>3629</v>
      </c>
      <c r="K29" s="33" t="s">
        <v>3630</v>
      </c>
      <c r="L29" s="33" t="s">
        <v>3631</v>
      </c>
      <c r="M29" s="35">
        <v>14</v>
      </c>
    </row>
    <row r="30" spans="1:13" ht="18.75" customHeight="1" x14ac:dyDescent="0.3">
      <c r="A30" s="33" t="s">
        <v>3016</v>
      </c>
      <c r="B30" s="33" t="s">
        <v>2811</v>
      </c>
      <c r="C30" s="33" t="s">
        <v>3218</v>
      </c>
      <c r="D30" s="33">
        <v>7573</v>
      </c>
      <c r="E30" s="34" t="s">
        <v>495</v>
      </c>
      <c r="F30" s="27" t="e">
        <v>#N/A</v>
      </c>
      <c r="G30" s="27" t="s">
        <v>3219</v>
      </c>
      <c r="H30" s="27" t="s">
        <v>3220</v>
      </c>
      <c r="I30" s="27" t="s">
        <v>3219</v>
      </c>
      <c r="J30" s="27" t="s">
        <v>493</v>
      </c>
      <c r="K30" s="33" t="s">
        <v>494</v>
      </c>
      <c r="L30" s="33" t="s">
        <v>2810</v>
      </c>
      <c r="M30" s="35">
        <v>15</v>
      </c>
    </row>
    <row r="31" spans="1:13" ht="18.75" customHeight="1" x14ac:dyDescent="0.3">
      <c r="A31" s="33"/>
      <c r="B31" s="33" t="s">
        <v>2807</v>
      </c>
      <c r="C31" s="33" t="s">
        <v>3218</v>
      </c>
      <c r="D31" s="33">
        <v>33386</v>
      </c>
      <c r="E31" s="34" t="s">
        <v>97</v>
      </c>
      <c r="F31" s="22" t="s">
        <v>3632</v>
      </c>
      <c r="G31" s="22" t="e">
        <v>#N/A</v>
      </c>
      <c r="H31" s="22" t="e">
        <v>#N/A</v>
      </c>
      <c r="I31" s="22" t="s">
        <v>3633</v>
      </c>
      <c r="J31" s="22" t="s">
        <v>3634</v>
      </c>
      <c r="K31" s="33" t="s">
        <v>3634</v>
      </c>
      <c r="L31" s="33" t="s">
        <v>3635</v>
      </c>
      <c r="M31" s="35">
        <v>41</v>
      </c>
    </row>
    <row r="32" spans="1:13" ht="18.75" customHeight="1" x14ac:dyDescent="0.3">
      <c r="A32" s="22"/>
      <c r="B32" s="22" t="s">
        <v>2807</v>
      </c>
      <c r="C32" s="22"/>
      <c r="D32" s="22">
        <v>11302</v>
      </c>
      <c r="E32" s="23" t="s">
        <v>655</v>
      </c>
      <c r="F32" s="22" t="e">
        <v>#N/A</v>
      </c>
      <c r="G32" s="22" t="s">
        <v>2943</v>
      </c>
      <c r="H32" s="22" t="s">
        <v>2944</v>
      </c>
      <c r="I32" s="22" t="s">
        <v>2943</v>
      </c>
      <c r="J32" s="22" t="s">
        <v>653</v>
      </c>
      <c r="K32" s="22" t="s">
        <v>653</v>
      </c>
      <c r="L32" s="22" t="s">
        <v>2810</v>
      </c>
      <c r="M32" s="24">
        <v>1047</v>
      </c>
    </row>
    <row r="33" spans="1:13" ht="18.75" customHeight="1" x14ac:dyDescent="0.3">
      <c r="A33" s="22"/>
      <c r="B33" s="22" t="s">
        <v>2807</v>
      </c>
      <c r="C33" s="22"/>
      <c r="D33" s="22">
        <v>32032</v>
      </c>
      <c r="E33" s="23" t="s">
        <v>1925</v>
      </c>
      <c r="F33" s="22" t="e">
        <v>#N/A</v>
      </c>
      <c r="G33" s="22" t="s">
        <v>2941</v>
      </c>
      <c r="H33" s="22" t="s">
        <v>2942</v>
      </c>
      <c r="I33" s="22" t="s">
        <v>2941</v>
      </c>
      <c r="J33" s="22" t="s">
        <v>1926</v>
      </c>
      <c r="K33" s="22" t="s">
        <v>1927</v>
      </c>
      <c r="L33" s="22" t="s">
        <v>2810</v>
      </c>
      <c r="M33" s="24">
        <v>1064</v>
      </c>
    </row>
    <row r="34" spans="1:13" ht="18.75" customHeight="1" x14ac:dyDescent="0.3">
      <c r="A34" s="22"/>
      <c r="B34" s="22" t="s">
        <v>2807</v>
      </c>
      <c r="C34" s="22"/>
      <c r="D34" s="22">
        <v>32385</v>
      </c>
      <c r="E34" s="23" t="s">
        <v>1982</v>
      </c>
      <c r="F34" s="22" t="e">
        <v>#N/A</v>
      </c>
      <c r="G34" s="22" t="s">
        <v>2939</v>
      </c>
      <c r="H34" s="22" t="s">
        <v>2940</v>
      </c>
      <c r="I34" s="22" t="s">
        <v>2939</v>
      </c>
      <c r="J34" s="22" t="s">
        <v>1983</v>
      </c>
      <c r="K34" s="22" t="s">
        <v>1901</v>
      </c>
      <c r="L34" s="22" t="s">
        <v>2810</v>
      </c>
      <c r="M34" s="24">
        <v>1103</v>
      </c>
    </row>
    <row r="35" spans="1:13" ht="18.75" customHeight="1" x14ac:dyDescent="0.3">
      <c r="A35" s="22"/>
      <c r="B35" s="22" t="s">
        <v>2807</v>
      </c>
      <c r="C35" s="22"/>
      <c r="D35" s="22">
        <v>26513</v>
      </c>
      <c r="E35" s="23" t="s">
        <v>92</v>
      </c>
      <c r="F35" s="22" t="s">
        <v>3636</v>
      </c>
      <c r="G35" s="22" t="e">
        <v>#N/A</v>
      </c>
      <c r="H35" s="22" t="e">
        <v>#N/A</v>
      </c>
      <c r="I35" s="22" t="s">
        <v>3637</v>
      </c>
      <c r="J35" s="22" t="s">
        <v>178</v>
      </c>
      <c r="K35" s="26" t="s">
        <v>179</v>
      </c>
      <c r="L35" s="22" t="s">
        <v>3635</v>
      </c>
      <c r="M35" s="24">
        <v>1190</v>
      </c>
    </row>
    <row r="36" spans="1:13" ht="18.75" customHeight="1" x14ac:dyDescent="0.3">
      <c r="A36" s="22"/>
      <c r="B36" s="22" t="s">
        <v>2807</v>
      </c>
      <c r="C36" s="22"/>
      <c r="D36" s="22">
        <v>12522</v>
      </c>
      <c r="E36" s="23" t="s">
        <v>681</v>
      </c>
      <c r="F36" s="22" t="e">
        <v>#N/A</v>
      </c>
      <c r="G36" s="22" t="s">
        <v>2937</v>
      </c>
      <c r="H36" s="22" t="s">
        <v>2938</v>
      </c>
      <c r="I36" s="22" t="s">
        <v>2937</v>
      </c>
      <c r="J36" s="22" t="s">
        <v>682</v>
      </c>
      <c r="K36" s="22" t="s">
        <v>678</v>
      </c>
      <c r="L36" s="22" t="s">
        <v>2810</v>
      </c>
      <c r="M36" s="24">
        <v>1247</v>
      </c>
    </row>
    <row r="37" spans="1:13" ht="18.75" customHeight="1" x14ac:dyDescent="0.3">
      <c r="A37" s="26"/>
      <c r="B37" s="26" t="s">
        <v>2807</v>
      </c>
      <c r="C37" s="26"/>
      <c r="D37" s="26">
        <v>13313</v>
      </c>
      <c r="E37" s="28" t="s">
        <v>77</v>
      </c>
      <c r="F37" s="22" t="s">
        <v>3638</v>
      </c>
      <c r="G37" s="22" t="e">
        <v>#N/A</v>
      </c>
      <c r="H37" s="22" t="e">
        <v>#N/A</v>
      </c>
      <c r="I37" s="22" t="s">
        <v>3639</v>
      </c>
      <c r="J37" s="22" t="s">
        <v>729</v>
      </c>
      <c r="K37" s="26" t="s">
        <v>730</v>
      </c>
      <c r="L37" s="26" t="s">
        <v>3594</v>
      </c>
      <c r="M37" s="46">
        <v>1285</v>
      </c>
    </row>
    <row r="38" spans="1:13" ht="18.75" customHeight="1" x14ac:dyDescent="0.3">
      <c r="A38" s="22"/>
      <c r="B38" s="22" t="s">
        <v>2811</v>
      </c>
      <c r="C38" s="22"/>
      <c r="D38" s="22">
        <v>26961</v>
      </c>
      <c r="E38" s="23" t="s">
        <v>1505</v>
      </c>
      <c r="F38" s="22" t="e">
        <v>#N/A</v>
      </c>
      <c r="G38" s="22" t="s">
        <v>2935</v>
      </c>
      <c r="H38" s="22" t="s">
        <v>2936</v>
      </c>
      <c r="I38" s="22" t="s">
        <v>2935</v>
      </c>
      <c r="J38" s="22" t="s">
        <v>1506</v>
      </c>
      <c r="K38" s="22" t="s">
        <v>505</v>
      </c>
      <c r="L38" s="22" t="s">
        <v>2810</v>
      </c>
      <c r="M38" s="24">
        <v>1325</v>
      </c>
    </row>
    <row r="39" spans="1:13" ht="18.75" customHeight="1" x14ac:dyDescent="0.3">
      <c r="A39" s="22"/>
      <c r="B39" s="22" t="s">
        <v>2807</v>
      </c>
      <c r="C39" s="22"/>
      <c r="D39" s="22">
        <v>6227</v>
      </c>
      <c r="E39" s="23" t="s">
        <v>389</v>
      </c>
      <c r="F39" s="22" t="e">
        <v>#N/A</v>
      </c>
      <c r="G39" s="22" t="s">
        <v>2932</v>
      </c>
      <c r="H39" s="22" t="s">
        <v>2933</v>
      </c>
      <c r="I39" s="22" t="s">
        <v>2932</v>
      </c>
      <c r="J39" s="22" t="s">
        <v>2934</v>
      </c>
      <c r="K39" s="22" t="s">
        <v>367</v>
      </c>
      <c r="L39" s="22" t="s">
        <v>2810</v>
      </c>
      <c r="M39" s="24">
        <v>1382</v>
      </c>
    </row>
    <row r="40" spans="1:13" ht="18.75" customHeight="1" x14ac:dyDescent="0.3">
      <c r="A40" s="22"/>
      <c r="B40" s="22" t="s">
        <v>2807</v>
      </c>
      <c r="C40" s="22"/>
      <c r="D40" s="22">
        <v>6090</v>
      </c>
      <c r="E40" s="23" t="s">
        <v>275</v>
      </c>
      <c r="F40" s="22" t="e">
        <v>#N/A</v>
      </c>
      <c r="G40" s="22" t="s">
        <v>2930</v>
      </c>
      <c r="H40" s="22" t="s">
        <v>2931</v>
      </c>
      <c r="I40" s="22" t="s">
        <v>2930</v>
      </c>
      <c r="J40" s="22" t="s">
        <v>276</v>
      </c>
      <c r="K40" s="22" t="s">
        <v>277</v>
      </c>
      <c r="L40" s="22" t="s">
        <v>2810</v>
      </c>
      <c r="M40" s="24">
        <v>1454</v>
      </c>
    </row>
    <row r="41" spans="1:13" ht="18.75" customHeight="1" x14ac:dyDescent="0.3">
      <c r="A41" s="22"/>
      <c r="B41" s="22" t="s">
        <v>2807</v>
      </c>
      <c r="C41" s="22"/>
      <c r="D41" s="22">
        <v>202</v>
      </c>
      <c r="E41" s="23" t="s">
        <v>130</v>
      </c>
      <c r="F41" s="22" t="e">
        <v>#N/A</v>
      </c>
      <c r="G41" s="22" t="s">
        <v>2928</v>
      </c>
      <c r="H41" s="22" t="s">
        <v>2929</v>
      </c>
      <c r="I41" s="22" t="s">
        <v>2928</v>
      </c>
      <c r="J41" s="22" t="s">
        <v>133</v>
      </c>
      <c r="K41" s="22" t="s">
        <v>134</v>
      </c>
      <c r="L41" s="22" t="s">
        <v>2810</v>
      </c>
      <c r="M41" s="24">
        <v>1474</v>
      </c>
    </row>
    <row r="42" spans="1:13" ht="18.75" customHeight="1" x14ac:dyDescent="0.3">
      <c r="A42" s="22"/>
      <c r="B42" s="22" t="s">
        <v>2811</v>
      </c>
      <c r="C42" s="22"/>
      <c r="D42" s="22">
        <v>32532</v>
      </c>
      <c r="E42" s="23" t="s">
        <v>2012</v>
      </c>
      <c r="F42" s="22" t="e">
        <v>#N/A</v>
      </c>
      <c r="G42" s="22" t="s">
        <v>2926</v>
      </c>
      <c r="H42" s="22" t="s">
        <v>2927</v>
      </c>
      <c r="I42" s="22" t="s">
        <v>2926</v>
      </c>
      <c r="J42" s="22" t="s">
        <v>2013</v>
      </c>
      <c r="K42" s="22" t="s">
        <v>2014</v>
      </c>
      <c r="L42" s="22" t="s">
        <v>2810</v>
      </c>
      <c r="M42" s="24">
        <v>1479</v>
      </c>
    </row>
    <row r="43" spans="1:13" ht="18.75" customHeight="1" x14ac:dyDescent="0.3">
      <c r="A43" s="22"/>
      <c r="B43" s="22" t="s">
        <v>2807</v>
      </c>
      <c r="C43" s="22"/>
      <c r="D43" s="22">
        <v>24028</v>
      </c>
      <c r="E43" s="23" t="s">
        <v>1379</v>
      </c>
      <c r="F43" s="22" t="e">
        <v>#N/A</v>
      </c>
      <c r="G43" s="22" t="s">
        <v>2924</v>
      </c>
      <c r="H43" s="22" t="s">
        <v>2925</v>
      </c>
      <c r="I43" s="22" t="s">
        <v>2924</v>
      </c>
      <c r="J43" s="22" t="s">
        <v>1380</v>
      </c>
      <c r="K43" s="22" t="s">
        <v>1381</v>
      </c>
      <c r="L43" s="22" t="s">
        <v>2810</v>
      </c>
      <c r="M43" s="24">
        <v>1596</v>
      </c>
    </row>
    <row r="44" spans="1:13" ht="18.75" customHeight="1" x14ac:dyDescent="0.3">
      <c r="A44" s="22"/>
      <c r="B44" s="22" t="s">
        <v>2811</v>
      </c>
      <c r="C44" s="22"/>
      <c r="D44" s="22">
        <v>7590</v>
      </c>
      <c r="E44" s="23" t="s">
        <v>514</v>
      </c>
      <c r="F44" s="22" t="e">
        <v>#N/A</v>
      </c>
      <c r="G44" s="22" t="s">
        <v>2922</v>
      </c>
      <c r="H44" s="22" t="s">
        <v>2923</v>
      </c>
      <c r="I44" s="22" t="s">
        <v>2922</v>
      </c>
      <c r="J44" s="22" t="s">
        <v>515</v>
      </c>
      <c r="K44" s="22" t="s">
        <v>516</v>
      </c>
      <c r="L44" s="22" t="s">
        <v>2810</v>
      </c>
      <c r="M44" s="24">
        <v>1804</v>
      </c>
    </row>
    <row r="45" spans="1:13" ht="18.75" customHeight="1" x14ac:dyDescent="0.3">
      <c r="A45" s="22"/>
      <c r="B45" s="22" t="s">
        <v>2811</v>
      </c>
      <c r="C45" s="22"/>
      <c r="D45" s="22">
        <v>7583</v>
      </c>
      <c r="E45" s="23" t="s">
        <v>2918</v>
      </c>
      <c r="F45" s="22" t="e">
        <v>#N/A</v>
      </c>
      <c r="G45" s="22" t="s">
        <v>2919</v>
      </c>
      <c r="H45" s="22" t="s">
        <v>2920</v>
      </c>
      <c r="I45" s="22" t="s">
        <v>2921</v>
      </c>
      <c r="J45" s="22" t="s">
        <v>507</v>
      </c>
      <c r="K45" s="22" t="s">
        <v>505</v>
      </c>
      <c r="L45" s="22" t="s">
        <v>2810</v>
      </c>
      <c r="M45" s="24">
        <v>1901</v>
      </c>
    </row>
    <row r="46" spans="1:13" ht="18.75" customHeight="1" x14ac:dyDescent="0.3">
      <c r="A46" s="22"/>
      <c r="B46" s="22" t="s">
        <v>2807</v>
      </c>
      <c r="C46" s="22"/>
      <c r="D46" s="22">
        <v>6204</v>
      </c>
      <c r="E46" s="23" t="s">
        <v>365</v>
      </c>
      <c r="F46" s="22" t="e">
        <v>#N/A</v>
      </c>
      <c r="G46" s="22" t="s">
        <v>2916</v>
      </c>
      <c r="H46" s="22" t="s">
        <v>2917</v>
      </c>
      <c r="I46" s="22" t="s">
        <v>2916</v>
      </c>
      <c r="J46" s="22" t="s">
        <v>366</v>
      </c>
      <c r="K46" s="22" t="s">
        <v>367</v>
      </c>
      <c r="L46" s="22" t="s">
        <v>2810</v>
      </c>
      <c r="M46" s="24">
        <v>2046</v>
      </c>
    </row>
    <row r="47" spans="1:13" ht="18.75" customHeight="1" x14ac:dyDescent="0.3">
      <c r="A47" s="22"/>
      <c r="B47" s="22" t="s">
        <v>2807</v>
      </c>
      <c r="C47" s="22"/>
      <c r="D47" s="22">
        <v>213</v>
      </c>
      <c r="E47" s="23" t="s">
        <v>144</v>
      </c>
      <c r="F47" s="22" t="e">
        <v>#N/A</v>
      </c>
      <c r="G47" s="22" t="s">
        <v>2914</v>
      </c>
      <c r="H47" s="22" t="s">
        <v>2915</v>
      </c>
      <c r="I47" s="22" t="s">
        <v>2914</v>
      </c>
      <c r="J47" s="22" t="s">
        <v>146</v>
      </c>
      <c r="K47" s="22" t="s">
        <v>147</v>
      </c>
      <c r="L47" s="22" t="s">
        <v>2810</v>
      </c>
      <c r="M47" s="24">
        <v>2102</v>
      </c>
    </row>
    <row r="48" spans="1:13" ht="18.75" customHeight="1" x14ac:dyDescent="0.3">
      <c r="A48" s="22"/>
      <c r="B48" s="22" t="s">
        <v>2807</v>
      </c>
      <c r="C48" s="22"/>
      <c r="D48" s="22">
        <v>6118</v>
      </c>
      <c r="E48" s="23" t="s">
        <v>327</v>
      </c>
      <c r="F48" s="22" t="e">
        <v>#N/A</v>
      </c>
      <c r="G48" s="22" t="s">
        <v>2911</v>
      </c>
      <c r="H48" s="22" t="s">
        <v>2912</v>
      </c>
      <c r="I48" s="22" t="s">
        <v>2911</v>
      </c>
      <c r="J48" s="22" t="s">
        <v>2913</v>
      </c>
      <c r="K48" s="22" t="s">
        <v>329</v>
      </c>
      <c r="L48" s="22" t="s">
        <v>2810</v>
      </c>
      <c r="M48" s="24">
        <v>2188</v>
      </c>
    </row>
    <row r="49" spans="1:13" ht="18.75" customHeight="1" x14ac:dyDescent="0.3">
      <c r="A49" s="22"/>
      <c r="B49" s="22" t="s">
        <v>2807</v>
      </c>
      <c r="C49" s="22"/>
      <c r="D49" s="22">
        <v>32033</v>
      </c>
      <c r="E49" s="23" t="s">
        <v>1928</v>
      </c>
      <c r="F49" s="22" t="e">
        <v>#N/A</v>
      </c>
      <c r="G49" s="22" t="s">
        <v>2909</v>
      </c>
      <c r="H49" s="22" t="s">
        <v>2910</v>
      </c>
      <c r="I49" s="22" t="s">
        <v>2909</v>
      </c>
      <c r="J49" s="22" t="s">
        <v>1929</v>
      </c>
      <c r="K49" s="22" t="s">
        <v>1927</v>
      </c>
      <c r="L49" s="22" t="s">
        <v>2810</v>
      </c>
      <c r="M49" s="24">
        <v>2364</v>
      </c>
    </row>
    <row r="50" spans="1:13" ht="18.75" customHeight="1" x14ac:dyDescent="0.3">
      <c r="A50" s="22"/>
      <c r="B50" s="22" t="s">
        <v>2811</v>
      </c>
      <c r="C50" s="22"/>
      <c r="D50" s="22">
        <v>7560</v>
      </c>
      <c r="E50" s="23" t="s">
        <v>489</v>
      </c>
      <c r="F50" s="22" t="e">
        <v>#N/A</v>
      </c>
      <c r="G50" s="22" t="s">
        <v>2906</v>
      </c>
      <c r="H50" s="22" t="s">
        <v>2907</v>
      </c>
      <c r="I50" s="22" t="s">
        <v>2908</v>
      </c>
      <c r="J50" s="22" t="s">
        <v>490</v>
      </c>
      <c r="K50" s="22" t="s">
        <v>491</v>
      </c>
      <c r="L50" s="22" t="s">
        <v>2810</v>
      </c>
      <c r="M50" s="24">
        <v>2393</v>
      </c>
    </row>
    <row r="51" spans="1:13" ht="18.75" customHeight="1" x14ac:dyDescent="0.3">
      <c r="A51" s="22"/>
      <c r="B51" s="22" t="s">
        <v>2811</v>
      </c>
      <c r="C51" s="22"/>
      <c r="D51" s="22">
        <v>22813</v>
      </c>
      <c r="E51" s="23" t="s">
        <v>1088</v>
      </c>
      <c r="F51" s="22" t="e">
        <v>#N/A</v>
      </c>
      <c r="G51" s="22" t="s">
        <v>2904</v>
      </c>
      <c r="H51" s="22" t="s">
        <v>2905</v>
      </c>
      <c r="I51" s="22" t="s">
        <v>2904</v>
      </c>
      <c r="J51" s="22" t="s">
        <v>1089</v>
      </c>
      <c r="K51" s="22" t="s">
        <v>382</v>
      </c>
      <c r="L51" s="22" t="s">
        <v>2810</v>
      </c>
      <c r="M51" s="24">
        <v>2502</v>
      </c>
    </row>
    <row r="52" spans="1:13" ht="18.75" customHeight="1" x14ac:dyDescent="0.3">
      <c r="A52" s="22"/>
      <c r="B52" s="22" t="s">
        <v>2807</v>
      </c>
      <c r="C52" s="22"/>
      <c r="D52" s="22">
        <v>24089</v>
      </c>
      <c r="E52" s="23" t="s">
        <v>1392</v>
      </c>
      <c r="F52" s="22" t="e">
        <v>#N/A</v>
      </c>
      <c r="G52" s="22" t="s">
        <v>2902</v>
      </c>
      <c r="H52" s="22" t="s">
        <v>2903</v>
      </c>
      <c r="I52" s="22" t="s">
        <v>2902</v>
      </c>
      <c r="J52" s="22" t="s">
        <v>1393</v>
      </c>
      <c r="K52" s="22" t="s">
        <v>1391</v>
      </c>
      <c r="L52" s="22" t="s">
        <v>2810</v>
      </c>
      <c r="M52" s="24">
        <v>2529</v>
      </c>
    </row>
    <row r="53" spans="1:13" ht="18.75" customHeight="1" x14ac:dyDescent="0.3">
      <c r="A53" s="22"/>
      <c r="B53" s="22" t="s">
        <v>2811</v>
      </c>
      <c r="C53" s="22"/>
      <c r="D53" s="22">
        <v>31086</v>
      </c>
      <c r="E53" s="23" t="s">
        <v>1855</v>
      </c>
      <c r="F53" s="22" t="e">
        <v>#N/A</v>
      </c>
      <c r="G53" s="22" t="s">
        <v>2900</v>
      </c>
      <c r="H53" s="22" t="s">
        <v>2901</v>
      </c>
      <c r="I53" s="22" t="s">
        <v>2900</v>
      </c>
      <c r="J53" s="22" t="s">
        <v>1854</v>
      </c>
      <c r="K53" s="22" t="s">
        <v>505</v>
      </c>
      <c r="L53" s="22" t="s">
        <v>2810</v>
      </c>
      <c r="M53" s="24">
        <v>2613</v>
      </c>
    </row>
    <row r="54" spans="1:13" ht="18.75" customHeight="1" x14ac:dyDescent="0.3">
      <c r="A54" s="22"/>
      <c r="B54" s="22" t="s">
        <v>2811</v>
      </c>
      <c r="C54" s="22"/>
      <c r="D54" s="22">
        <v>20586</v>
      </c>
      <c r="E54" s="23" t="s">
        <v>816</v>
      </c>
      <c r="F54" s="22" t="e">
        <v>#N/A</v>
      </c>
      <c r="G54" s="22" t="s">
        <v>2898</v>
      </c>
      <c r="H54" s="22" t="s">
        <v>2899</v>
      </c>
      <c r="I54" s="22" t="s">
        <v>2898</v>
      </c>
      <c r="J54" s="22" t="s">
        <v>817</v>
      </c>
      <c r="K54" s="22" t="s">
        <v>382</v>
      </c>
      <c r="L54" s="22" t="s">
        <v>2810</v>
      </c>
      <c r="M54" s="24">
        <v>3228</v>
      </c>
    </row>
    <row r="55" spans="1:13" ht="18.75" customHeight="1" x14ac:dyDescent="0.3">
      <c r="A55" s="22"/>
      <c r="B55" s="22" t="s">
        <v>2811</v>
      </c>
      <c r="C55" s="22"/>
      <c r="D55" s="22">
        <v>21199</v>
      </c>
      <c r="E55" s="23" t="s">
        <v>2894</v>
      </c>
      <c r="F55" s="22" t="e">
        <v>#N/A</v>
      </c>
      <c r="G55" s="22" t="s">
        <v>2895</v>
      </c>
      <c r="H55" s="22" t="s">
        <v>2896</v>
      </c>
      <c r="I55" s="22" t="s">
        <v>2897</v>
      </c>
      <c r="J55" s="22" t="s">
        <v>827</v>
      </c>
      <c r="K55" s="22" t="s">
        <v>505</v>
      </c>
      <c r="L55" s="22" t="s">
        <v>2810</v>
      </c>
      <c r="M55" s="24">
        <v>3783</v>
      </c>
    </row>
    <row r="56" spans="1:13" ht="18.75" customHeight="1" x14ac:dyDescent="0.3">
      <c r="A56" s="22"/>
      <c r="B56" s="22" t="s">
        <v>2811</v>
      </c>
      <c r="C56" s="22"/>
      <c r="D56" s="22">
        <v>201</v>
      </c>
      <c r="E56" s="23" t="s">
        <v>129</v>
      </c>
      <c r="F56" s="22" t="e">
        <v>#N/A</v>
      </c>
      <c r="G56" s="22" t="s">
        <v>2891</v>
      </c>
      <c r="H56" s="22" t="s">
        <v>2892</v>
      </c>
      <c r="I56" s="22" t="s">
        <v>2893</v>
      </c>
      <c r="J56" s="22" t="s">
        <v>127</v>
      </c>
      <c r="K56" s="22" t="s">
        <v>128</v>
      </c>
      <c r="L56" s="22" t="s">
        <v>2810</v>
      </c>
      <c r="M56" s="24">
        <v>3812</v>
      </c>
    </row>
    <row r="57" spans="1:13" ht="18.75" customHeight="1" x14ac:dyDescent="0.3">
      <c r="A57" s="22"/>
      <c r="B57" s="22" t="s">
        <v>2807</v>
      </c>
      <c r="C57" s="22"/>
      <c r="D57" s="22">
        <v>6032</v>
      </c>
      <c r="E57" s="23" t="e">
        <v>#N/A</v>
      </c>
      <c r="F57" s="22" t="s">
        <v>3640</v>
      </c>
      <c r="G57" s="22" t="e">
        <v>#N/A</v>
      </c>
      <c r="H57" s="22" t="e">
        <v>#N/A</v>
      </c>
      <c r="I57" s="22" t="s">
        <v>3641</v>
      </c>
      <c r="J57" s="22" t="e">
        <v>#N/A</v>
      </c>
      <c r="K57" s="22" t="e">
        <v>#N/A</v>
      </c>
      <c r="L57" s="22" t="s">
        <v>3642</v>
      </c>
      <c r="M57" s="24">
        <v>3992</v>
      </c>
    </row>
    <row r="58" spans="1:13" ht="18.75" customHeight="1" x14ac:dyDescent="0.3">
      <c r="A58" s="22"/>
      <c r="B58" s="22" t="s">
        <v>2811</v>
      </c>
      <c r="C58" s="22"/>
      <c r="D58" s="22">
        <v>29370</v>
      </c>
      <c r="E58" s="23" t="s">
        <v>2887</v>
      </c>
      <c r="F58" s="22" t="e">
        <v>#N/A</v>
      </c>
      <c r="G58" s="22" t="s">
        <v>2888</v>
      </c>
      <c r="H58" s="22" t="s">
        <v>2889</v>
      </c>
      <c r="I58" s="22" t="s">
        <v>2890</v>
      </c>
      <c r="J58" s="22" t="s">
        <v>1767</v>
      </c>
      <c r="K58" s="22" t="s">
        <v>505</v>
      </c>
      <c r="L58" s="22" t="s">
        <v>2810</v>
      </c>
      <c r="M58" s="24">
        <v>4479</v>
      </c>
    </row>
    <row r="59" spans="1:13" ht="18.75" customHeight="1" x14ac:dyDescent="0.3">
      <c r="A59" s="22"/>
      <c r="B59" s="22" t="s">
        <v>2807</v>
      </c>
      <c r="C59" s="22"/>
      <c r="D59" s="22">
        <v>25386</v>
      </c>
      <c r="E59" s="23" t="s">
        <v>1435</v>
      </c>
      <c r="F59" s="22" t="e">
        <v>#N/A</v>
      </c>
      <c r="G59" s="22" t="s">
        <v>2884</v>
      </c>
      <c r="H59" s="22" t="s">
        <v>2885</v>
      </c>
      <c r="I59" s="22" t="s">
        <v>2886</v>
      </c>
      <c r="J59" s="22" t="s">
        <v>1436</v>
      </c>
      <c r="K59" s="22" t="s">
        <v>653</v>
      </c>
      <c r="L59" s="22" t="s">
        <v>2810</v>
      </c>
      <c r="M59" s="24">
        <v>4855</v>
      </c>
    </row>
    <row r="60" spans="1:13" ht="18.75" customHeight="1" x14ac:dyDescent="0.3">
      <c r="A60" s="22"/>
      <c r="B60" s="22" t="s">
        <v>2807</v>
      </c>
      <c r="C60" s="22"/>
      <c r="D60" s="22">
        <v>11083</v>
      </c>
      <c r="E60" s="23" t="s">
        <v>636</v>
      </c>
      <c r="F60" s="22" t="e">
        <v>#N/A</v>
      </c>
      <c r="G60" s="22" t="s">
        <v>2882</v>
      </c>
      <c r="H60" s="22" t="s">
        <v>2883</v>
      </c>
      <c r="I60" s="22" t="s">
        <v>2882</v>
      </c>
      <c r="J60" s="22" t="s">
        <v>637</v>
      </c>
      <c r="K60" s="22" t="s">
        <v>638</v>
      </c>
      <c r="L60" s="22" t="s">
        <v>2810</v>
      </c>
      <c r="M60" s="24">
        <v>5287</v>
      </c>
    </row>
    <row r="61" spans="1:13" ht="18.75" customHeight="1" x14ac:dyDescent="0.3">
      <c r="A61" s="22"/>
      <c r="B61" s="22" t="s">
        <v>2807</v>
      </c>
      <c r="C61" s="22"/>
      <c r="D61" s="22">
        <v>24088</v>
      </c>
      <c r="E61" s="23" t="s">
        <v>1389</v>
      </c>
      <c r="F61" s="22" t="e">
        <v>#N/A</v>
      </c>
      <c r="G61" s="22" t="s">
        <v>2880</v>
      </c>
      <c r="H61" s="22" t="s">
        <v>2881</v>
      </c>
      <c r="I61" s="22" t="s">
        <v>2880</v>
      </c>
      <c r="J61" s="22" t="s">
        <v>1390</v>
      </c>
      <c r="K61" s="22" t="s">
        <v>1391</v>
      </c>
      <c r="L61" s="22" t="s">
        <v>2810</v>
      </c>
      <c r="M61" s="24">
        <v>5596</v>
      </c>
    </row>
    <row r="62" spans="1:13" ht="18.75" customHeight="1" x14ac:dyDescent="0.3">
      <c r="A62" s="22"/>
      <c r="B62" s="22" t="s">
        <v>2811</v>
      </c>
      <c r="C62" s="22"/>
      <c r="D62" s="22">
        <v>22811</v>
      </c>
      <c r="E62" s="23" t="s">
        <v>2876</v>
      </c>
      <c r="F62" s="22" t="e">
        <v>#N/A</v>
      </c>
      <c r="G62" s="22" t="s">
        <v>2877</v>
      </c>
      <c r="H62" s="22" t="s">
        <v>2878</v>
      </c>
      <c r="I62" s="22" t="s">
        <v>2879</v>
      </c>
      <c r="J62" s="22" t="s">
        <v>831</v>
      </c>
      <c r="K62" s="22" t="s">
        <v>505</v>
      </c>
      <c r="L62" s="22" t="s">
        <v>2810</v>
      </c>
      <c r="M62" s="24">
        <v>5958</v>
      </c>
    </row>
    <row r="63" spans="1:13" ht="18.75" customHeight="1" x14ac:dyDescent="0.3">
      <c r="A63" s="22"/>
      <c r="B63" s="22" t="s">
        <v>2807</v>
      </c>
      <c r="C63" s="22"/>
      <c r="D63" s="22">
        <v>12867</v>
      </c>
      <c r="E63" s="23" t="s">
        <v>692</v>
      </c>
      <c r="F63" s="22" t="e">
        <v>#N/A</v>
      </c>
      <c r="G63" s="22" t="s">
        <v>2874</v>
      </c>
      <c r="H63" s="22" t="s">
        <v>2875</v>
      </c>
      <c r="I63" s="22" t="s">
        <v>2874</v>
      </c>
      <c r="J63" s="22" t="s">
        <v>693</v>
      </c>
      <c r="K63" s="22" t="s">
        <v>694</v>
      </c>
      <c r="L63" s="22" t="s">
        <v>2810</v>
      </c>
      <c r="M63" s="24">
        <v>6065</v>
      </c>
    </row>
    <row r="64" spans="1:13" ht="18.75" customHeight="1" x14ac:dyDescent="0.3">
      <c r="A64" s="22"/>
      <c r="B64" s="22" t="s">
        <v>2811</v>
      </c>
      <c r="C64" s="22"/>
      <c r="D64" s="22">
        <v>31092</v>
      </c>
      <c r="E64" s="23" t="s">
        <v>1864</v>
      </c>
      <c r="F64" s="22" t="e">
        <v>#N/A</v>
      </c>
      <c r="G64" s="22" t="s">
        <v>2872</v>
      </c>
      <c r="H64" s="22" t="s">
        <v>2873</v>
      </c>
      <c r="I64" s="22" t="s">
        <v>2872</v>
      </c>
      <c r="J64" s="22" t="s">
        <v>1865</v>
      </c>
      <c r="K64" s="22" t="s">
        <v>382</v>
      </c>
      <c r="L64" s="22" t="s">
        <v>2810</v>
      </c>
      <c r="M64" s="24">
        <v>6307</v>
      </c>
    </row>
    <row r="65" spans="1:13" ht="18.75" customHeight="1" x14ac:dyDescent="0.3">
      <c r="A65" s="22"/>
      <c r="B65" s="22" t="s">
        <v>2807</v>
      </c>
      <c r="C65" s="22"/>
      <c r="D65" s="22">
        <v>35570</v>
      </c>
      <c r="E65" s="23" t="e">
        <v>#N/A</v>
      </c>
      <c r="F65" s="22" t="e">
        <v>#N/A</v>
      </c>
      <c r="G65" s="22" t="s">
        <v>3643</v>
      </c>
      <c r="H65" s="22" t="s">
        <v>3644</v>
      </c>
      <c r="I65" s="22" t="e">
        <v>#N/A</v>
      </c>
      <c r="J65" s="22" t="e">
        <v>#N/A</v>
      </c>
      <c r="K65" s="22" t="e">
        <v>#N/A</v>
      </c>
      <c r="L65" s="22" t="s">
        <v>3642</v>
      </c>
      <c r="M65" s="24">
        <v>7144</v>
      </c>
    </row>
    <row r="66" spans="1:13" ht="18.75" customHeight="1" x14ac:dyDescent="0.3">
      <c r="A66" s="22"/>
      <c r="B66" s="22" t="s">
        <v>2811</v>
      </c>
      <c r="C66" s="22"/>
      <c r="D66" s="22">
        <v>7587</v>
      </c>
      <c r="E66" s="23" t="s">
        <v>510</v>
      </c>
      <c r="F66" s="22" t="e">
        <v>#N/A</v>
      </c>
      <c r="G66" s="22" t="s">
        <v>2870</v>
      </c>
      <c r="H66" s="22" t="s">
        <v>2871</v>
      </c>
      <c r="I66" s="22" t="s">
        <v>2870</v>
      </c>
      <c r="J66" s="22" t="s">
        <v>511</v>
      </c>
      <c r="K66" s="22" t="s">
        <v>505</v>
      </c>
      <c r="L66" s="22" t="s">
        <v>2810</v>
      </c>
      <c r="M66" s="24">
        <v>8864</v>
      </c>
    </row>
    <row r="67" spans="1:13" ht="18.75" customHeight="1" x14ac:dyDescent="0.3">
      <c r="A67" s="22"/>
      <c r="B67" s="22" t="s">
        <v>2807</v>
      </c>
      <c r="C67" s="22"/>
      <c r="D67" s="22">
        <v>23800</v>
      </c>
      <c r="E67" s="23" t="s">
        <v>1376</v>
      </c>
      <c r="F67" s="22" t="e">
        <v>#N/A</v>
      </c>
      <c r="G67" s="22" t="s">
        <v>2868</v>
      </c>
      <c r="H67" s="22" t="s">
        <v>2869</v>
      </c>
      <c r="I67" s="22" t="s">
        <v>2868</v>
      </c>
      <c r="J67" s="22" t="s">
        <v>1377</v>
      </c>
      <c r="K67" s="22" t="s">
        <v>1378</v>
      </c>
      <c r="L67" s="22" t="s">
        <v>2810</v>
      </c>
      <c r="M67" s="24">
        <v>10068</v>
      </c>
    </row>
    <row r="68" spans="1:13" ht="18.75" customHeight="1" x14ac:dyDescent="0.3">
      <c r="A68" s="22"/>
      <c r="B68" s="22" t="s">
        <v>2807</v>
      </c>
      <c r="C68" s="22"/>
      <c r="D68" s="22">
        <v>32512</v>
      </c>
      <c r="E68" s="23" t="s">
        <v>2007</v>
      </c>
      <c r="F68" s="22" t="e">
        <v>#N/A</v>
      </c>
      <c r="G68" s="22" t="s">
        <v>2866</v>
      </c>
      <c r="H68" s="22" t="s">
        <v>2867</v>
      </c>
      <c r="I68" s="22" t="s">
        <v>2866</v>
      </c>
      <c r="J68" s="22" t="s">
        <v>2008</v>
      </c>
      <c r="K68" s="22" t="s">
        <v>1391</v>
      </c>
      <c r="L68" s="22" t="s">
        <v>2810</v>
      </c>
      <c r="M68" s="24">
        <v>10369</v>
      </c>
    </row>
    <row r="69" spans="1:13" ht="18.75" customHeight="1" x14ac:dyDescent="0.3">
      <c r="A69" s="22"/>
      <c r="B69" s="22" t="s">
        <v>2807</v>
      </c>
      <c r="C69" s="22"/>
      <c r="D69" s="22">
        <v>31063</v>
      </c>
      <c r="E69" s="23" t="s">
        <v>1850</v>
      </c>
      <c r="F69" s="22" t="e">
        <v>#N/A</v>
      </c>
      <c r="G69" s="22" t="s">
        <v>2864</v>
      </c>
      <c r="H69" s="22" t="s">
        <v>2865</v>
      </c>
      <c r="I69" s="22" t="s">
        <v>2864</v>
      </c>
      <c r="J69" s="22" t="s">
        <v>1851</v>
      </c>
      <c r="K69" s="22" t="s">
        <v>1378</v>
      </c>
      <c r="L69" s="22" t="s">
        <v>2810</v>
      </c>
      <c r="M69" s="24">
        <v>10563</v>
      </c>
    </row>
    <row r="70" spans="1:13" ht="18.75" customHeight="1" x14ac:dyDescent="0.3">
      <c r="A70" s="22"/>
      <c r="B70" s="22" t="s">
        <v>2807</v>
      </c>
      <c r="C70" s="22"/>
      <c r="D70" s="22">
        <v>22795</v>
      </c>
      <c r="E70" s="23" t="s">
        <v>1060</v>
      </c>
      <c r="F70" s="22" t="e">
        <v>#N/A</v>
      </c>
      <c r="G70" s="22" t="s">
        <v>2862</v>
      </c>
      <c r="H70" s="22" t="s">
        <v>2863</v>
      </c>
      <c r="I70" s="22" t="s">
        <v>2862</v>
      </c>
      <c r="J70" s="22" t="s">
        <v>1061</v>
      </c>
      <c r="K70" s="22" t="s">
        <v>1062</v>
      </c>
      <c r="L70" s="22" t="s">
        <v>2810</v>
      </c>
      <c r="M70" s="24">
        <v>11563</v>
      </c>
    </row>
    <row r="71" spans="1:13" ht="18.75" customHeight="1" x14ac:dyDescent="0.3">
      <c r="A71" s="22"/>
      <c r="B71" s="22" t="s">
        <v>2811</v>
      </c>
      <c r="C71" s="22"/>
      <c r="D71" s="22">
        <v>21200</v>
      </c>
      <c r="E71" s="23" t="s">
        <v>828</v>
      </c>
      <c r="F71" s="22" t="e">
        <v>#N/A</v>
      </c>
      <c r="G71" s="22" t="s">
        <v>2860</v>
      </c>
      <c r="H71" s="22" t="s">
        <v>2861</v>
      </c>
      <c r="I71" s="22" t="s">
        <v>2860</v>
      </c>
      <c r="J71" s="22" t="s">
        <v>829</v>
      </c>
      <c r="K71" s="22" t="s">
        <v>382</v>
      </c>
      <c r="L71" s="22" t="s">
        <v>2810</v>
      </c>
      <c r="M71" s="24">
        <v>13458</v>
      </c>
    </row>
    <row r="72" spans="1:13" ht="18.75" customHeight="1" x14ac:dyDescent="0.3">
      <c r="A72" s="22"/>
      <c r="B72" s="22" t="s">
        <v>2807</v>
      </c>
      <c r="C72" s="22"/>
      <c r="D72" s="22">
        <v>6166</v>
      </c>
      <c r="E72" s="23" t="s">
        <v>2854</v>
      </c>
      <c r="F72" s="22" t="e">
        <v>#N/A</v>
      </c>
      <c r="G72" s="22" t="s">
        <v>2855</v>
      </c>
      <c r="H72" s="22" t="s">
        <v>2856</v>
      </c>
      <c r="I72" s="22" t="s">
        <v>2857</v>
      </c>
      <c r="J72" s="22" t="s">
        <v>2858</v>
      </c>
      <c r="K72" s="22" t="s">
        <v>2859</v>
      </c>
      <c r="L72" s="22" t="s">
        <v>2810</v>
      </c>
      <c r="M72" s="24">
        <v>13459</v>
      </c>
    </row>
    <row r="73" spans="1:13" ht="18.75" customHeight="1" x14ac:dyDescent="0.3">
      <c r="A73" s="22"/>
      <c r="B73" s="22" t="s">
        <v>2811</v>
      </c>
      <c r="C73" s="22"/>
      <c r="D73" s="22">
        <v>31088</v>
      </c>
      <c r="E73" s="23" t="s">
        <v>1857</v>
      </c>
      <c r="F73" s="22" t="e">
        <v>#N/A</v>
      </c>
      <c r="G73" s="22" t="s">
        <v>2852</v>
      </c>
      <c r="H73" s="22" t="s">
        <v>2853</v>
      </c>
      <c r="I73" s="22" t="s">
        <v>2852</v>
      </c>
      <c r="J73" s="22" t="s">
        <v>1858</v>
      </c>
      <c r="K73" s="22" t="s">
        <v>382</v>
      </c>
      <c r="L73" s="22" t="s">
        <v>2810</v>
      </c>
      <c r="M73" s="24">
        <v>13888</v>
      </c>
    </row>
    <row r="74" spans="1:13" ht="18.75" customHeight="1" x14ac:dyDescent="0.3">
      <c r="A74" s="22"/>
      <c r="B74" s="22" t="s">
        <v>2811</v>
      </c>
      <c r="C74" s="22"/>
      <c r="D74" s="22">
        <v>21201</v>
      </c>
      <c r="E74" s="23" t="s">
        <v>2848</v>
      </c>
      <c r="F74" s="22" t="e">
        <v>#N/A</v>
      </c>
      <c r="G74" s="22" t="s">
        <v>2849</v>
      </c>
      <c r="H74" s="22" t="s">
        <v>2850</v>
      </c>
      <c r="I74" s="22" t="s">
        <v>2851</v>
      </c>
      <c r="J74" s="22" t="s">
        <v>831</v>
      </c>
      <c r="K74" s="22" t="s">
        <v>505</v>
      </c>
      <c r="L74" s="22" t="s">
        <v>2810</v>
      </c>
      <c r="M74" s="24">
        <v>14907</v>
      </c>
    </row>
    <row r="75" spans="1:13" ht="18.75" customHeight="1" x14ac:dyDescent="0.3">
      <c r="A75" s="22"/>
      <c r="B75" s="22" t="s">
        <v>2807</v>
      </c>
      <c r="C75" s="22"/>
      <c r="D75" s="22">
        <v>11325</v>
      </c>
      <c r="E75" s="23" t="s">
        <v>656</v>
      </c>
      <c r="F75" s="22" t="e">
        <v>#N/A</v>
      </c>
      <c r="G75" s="22" t="s">
        <v>2846</v>
      </c>
      <c r="H75" s="22" t="s">
        <v>2847</v>
      </c>
      <c r="I75" s="22" t="s">
        <v>2846</v>
      </c>
      <c r="J75" s="22" t="s">
        <v>657</v>
      </c>
      <c r="K75" s="22" t="s">
        <v>658</v>
      </c>
      <c r="L75" s="22" t="s">
        <v>2810</v>
      </c>
      <c r="M75" s="24">
        <v>15087</v>
      </c>
    </row>
    <row r="76" spans="1:13" ht="18.75" customHeight="1" x14ac:dyDescent="0.3">
      <c r="A76" s="22"/>
      <c r="B76" s="22" t="s">
        <v>2811</v>
      </c>
      <c r="C76" s="22"/>
      <c r="D76" s="22">
        <v>22812</v>
      </c>
      <c r="E76" s="23" t="s">
        <v>1086</v>
      </c>
      <c r="F76" s="22" t="e">
        <v>#N/A</v>
      </c>
      <c r="G76" s="22" t="s">
        <v>2844</v>
      </c>
      <c r="H76" s="22" t="s">
        <v>2845</v>
      </c>
      <c r="I76" s="22" t="s">
        <v>2844</v>
      </c>
      <c r="J76" s="22" t="s">
        <v>1087</v>
      </c>
      <c r="K76" s="22" t="s">
        <v>505</v>
      </c>
      <c r="L76" s="22" t="s">
        <v>2810</v>
      </c>
      <c r="M76" s="24">
        <v>15267</v>
      </c>
    </row>
    <row r="77" spans="1:13" ht="18.75" customHeight="1" x14ac:dyDescent="0.3">
      <c r="A77" s="22"/>
      <c r="B77" s="22" t="s">
        <v>2811</v>
      </c>
      <c r="C77" s="22"/>
      <c r="D77" s="22">
        <v>31087</v>
      </c>
      <c r="E77" s="23" t="s">
        <v>1856</v>
      </c>
      <c r="F77" s="22" t="e">
        <v>#N/A</v>
      </c>
      <c r="G77" s="22" t="s">
        <v>2842</v>
      </c>
      <c r="H77" s="22" t="s">
        <v>2843</v>
      </c>
      <c r="I77" s="22" t="s">
        <v>2842</v>
      </c>
      <c r="J77" s="22" t="s">
        <v>1854</v>
      </c>
      <c r="K77" s="22" t="s">
        <v>505</v>
      </c>
      <c r="L77" s="22" t="s">
        <v>2810</v>
      </c>
      <c r="M77" s="24">
        <v>15849</v>
      </c>
    </row>
    <row r="78" spans="1:13" ht="18.75" customHeight="1" x14ac:dyDescent="0.3">
      <c r="A78" s="22"/>
      <c r="B78" s="22" t="s">
        <v>2807</v>
      </c>
      <c r="C78" s="22"/>
      <c r="D78" s="22">
        <v>26511</v>
      </c>
      <c r="E78" s="23" t="s">
        <v>90</v>
      </c>
      <c r="F78" s="22" t="s">
        <v>3645</v>
      </c>
      <c r="G78" s="22" t="e">
        <v>#N/A</v>
      </c>
      <c r="H78" s="22" t="e">
        <v>#N/A</v>
      </c>
      <c r="I78" s="22" t="s">
        <v>3646</v>
      </c>
      <c r="J78" s="22" t="s">
        <v>1490</v>
      </c>
      <c r="K78" s="26" t="s">
        <v>1491</v>
      </c>
      <c r="L78" s="22" t="s">
        <v>3635</v>
      </c>
      <c r="M78" s="24">
        <v>16059</v>
      </c>
    </row>
    <row r="79" spans="1:13" ht="18.75" customHeight="1" x14ac:dyDescent="0.3">
      <c r="A79" s="22"/>
      <c r="B79" s="22" t="s">
        <v>2811</v>
      </c>
      <c r="C79" s="22"/>
      <c r="D79" s="22">
        <v>26962</v>
      </c>
      <c r="E79" s="23" t="s">
        <v>1507</v>
      </c>
      <c r="F79" s="22" t="e">
        <v>#N/A</v>
      </c>
      <c r="G79" s="22" t="s">
        <v>2840</v>
      </c>
      <c r="H79" s="22" t="s">
        <v>2841</v>
      </c>
      <c r="I79" s="22" t="s">
        <v>2840</v>
      </c>
      <c r="J79" s="22" t="s">
        <v>1508</v>
      </c>
      <c r="K79" s="22" t="s">
        <v>505</v>
      </c>
      <c r="L79" s="22" t="s">
        <v>2810</v>
      </c>
      <c r="M79" s="24">
        <v>17097</v>
      </c>
    </row>
    <row r="80" spans="1:13" ht="18.75" customHeight="1" x14ac:dyDescent="0.3">
      <c r="A80" s="22"/>
      <c r="B80" s="22" t="s">
        <v>2811</v>
      </c>
      <c r="C80" s="22"/>
      <c r="D80" s="22">
        <v>29402</v>
      </c>
      <c r="E80" s="23" t="s">
        <v>1777</v>
      </c>
      <c r="F80" s="22" t="e">
        <v>#N/A</v>
      </c>
      <c r="G80" s="22" t="s">
        <v>2838</v>
      </c>
      <c r="H80" s="22" t="s">
        <v>2839</v>
      </c>
      <c r="I80" s="22" t="s">
        <v>2838</v>
      </c>
      <c r="J80" s="22" t="s">
        <v>1778</v>
      </c>
      <c r="K80" s="22" t="s">
        <v>382</v>
      </c>
      <c r="L80" s="22" t="s">
        <v>2810</v>
      </c>
      <c r="M80" s="24">
        <v>17850</v>
      </c>
    </row>
    <row r="81" spans="1:13" ht="18.75" customHeight="1" x14ac:dyDescent="0.3">
      <c r="A81" s="22"/>
      <c r="B81" s="22" t="s">
        <v>2811</v>
      </c>
      <c r="C81" s="22"/>
      <c r="D81" s="22">
        <v>6215</v>
      </c>
      <c r="E81" s="23" t="s">
        <v>380</v>
      </c>
      <c r="F81" s="22" t="e">
        <v>#N/A</v>
      </c>
      <c r="G81" s="22" t="s">
        <v>2836</v>
      </c>
      <c r="H81" s="22" t="s">
        <v>2837</v>
      </c>
      <c r="I81" s="22" t="s">
        <v>2836</v>
      </c>
      <c r="J81" s="22" t="s">
        <v>381</v>
      </c>
      <c r="K81" s="22" t="s">
        <v>382</v>
      </c>
      <c r="L81" s="22" t="s">
        <v>2810</v>
      </c>
      <c r="M81" s="24">
        <v>18071</v>
      </c>
    </row>
    <row r="82" spans="1:13" ht="18.75" customHeight="1" x14ac:dyDescent="0.3">
      <c r="A82" s="22"/>
      <c r="B82" s="22" t="s">
        <v>2807</v>
      </c>
      <c r="C82" s="22"/>
      <c r="D82" s="22">
        <v>6069</v>
      </c>
      <c r="E82" s="23" t="s">
        <v>66</v>
      </c>
      <c r="F82" s="22" t="s">
        <v>3647</v>
      </c>
      <c r="G82" s="22" t="e">
        <v>#N/A</v>
      </c>
      <c r="H82" s="22" t="e">
        <v>#N/A</v>
      </c>
      <c r="I82" s="22" t="s">
        <v>3648</v>
      </c>
      <c r="J82" s="22" t="s">
        <v>270</v>
      </c>
      <c r="K82" s="26" t="s">
        <v>271</v>
      </c>
      <c r="L82" s="22" t="s">
        <v>3635</v>
      </c>
      <c r="M82" s="24">
        <v>20688</v>
      </c>
    </row>
    <row r="83" spans="1:13" ht="18.75" customHeight="1" x14ac:dyDescent="0.3">
      <c r="A83" s="22"/>
      <c r="B83" s="22" t="s">
        <v>2811</v>
      </c>
      <c r="C83" s="22"/>
      <c r="D83" s="22">
        <v>7586</v>
      </c>
      <c r="E83" s="23" t="s">
        <v>508</v>
      </c>
      <c r="F83" s="22" t="e">
        <v>#N/A</v>
      </c>
      <c r="G83" s="22" t="s">
        <v>2834</v>
      </c>
      <c r="H83" s="22" t="s">
        <v>2835</v>
      </c>
      <c r="I83" s="22" t="s">
        <v>2834</v>
      </c>
      <c r="J83" s="22" t="s">
        <v>509</v>
      </c>
      <c r="K83" s="22" t="s">
        <v>505</v>
      </c>
      <c r="L83" s="22" t="s">
        <v>2810</v>
      </c>
      <c r="M83" s="24">
        <v>20934</v>
      </c>
    </row>
    <row r="84" spans="1:13" ht="18.75" customHeight="1" x14ac:dyDescent="0.3">
      <c r="A84" s="22"/>
      <c r="B84" s="22" t="s">
        <v>2811</v>
      </c>
      <c r="C84" s="22"/>
      <c r="D84" s="22">
        <v>31091</v>
      </c>
      <c r="E84" s="23" t="s">
        <v>1863</v>
      </c>
      <c r="F84" s="22" t="e">
        <v>#N/A</v>
      </c>
      <c r="G84" s="22" t="s">
        <v>2832</v>
      </c>
      <c r="H84" s="22" t="s">
        <v>2833</v>
      </c>
      <c r="I84" s="22" t="s">
        <v>2832</v>
      </c>
      <c r="J84" s="22" t="s">
        <v>1862</v>
      </c>
      <c r="K84" s="22" t="s">
        <v>382</v>
      </c>
      <c r="L84" s="22" t="s">
        <v>2810</v>
      </c>
      <c r="M84" s="24">
        <v>21441</v>
      </c>
    </row>
    <row r="85" spans="1:13" ht="18.75" customHeight="1" x14ac:dyDescent="0.3">
      <c r="A85" s="22"/>
      <c r="B85" s="22" t="s">
        <v>2811</v>
      </c>
      <c r="C85" s="22"/>
      <c r="D85" s="22">
        <v>31085</v>
      </c>
      <c r="E85" s="23" t="s">
        <v>1853</v>
      </c>
      <c r="F85" s="22" t="e">
        <v>#N/A</v>
      </c>
      <c r="G85" s="22" t="s">
        <v>2830</v>
      </c>
      <c r="H85" s="22" t="s">
        <v>2831</v>
      </c>
      <c r="I85" s="22" t="s">
        <v>2830</v>
      </c>
      <c r="J85" s="22" t="s">
        <v>1854</v>
      </c>
      <c r="K85" s="22" t="s">
        <v>505</v>
      </c>
      <c r="L85" s="22" t="s">
        <v>2810</v>
      </c>
      <c r="M85" s="24">
        <v>25976</v>
      </c>
    </row>
    <row r="86" spans="1:13" ht="18.75" customHeight="1" x14ac:dyDescent="0.3">
      <c r="A86" s="22"/>
      <c r="B86" s="22" t="s">
        <v>2807</v>
      </c>
      <c r="C86" s="22"/>
      <c r="D86" s="22">
        <v>210</v>
      </c>
      <c r="E86" s="23" t="s">
        <v>141</v>
      </c>
      <c r="F86" s="22" t="e">
        <v>#N/A</v>
      </c>
      <c r="G86" s="22" t="s">
        <v>2828</v>
      </c>
      <c r="H86" s="22" t="s">
        <v>2829</v>
      </c>
      <c r="I86" s="22" t="s">
        <v>2828</v>
      </c>
      <c r="J86" s="22" t="s">
        <v>142</v>
      </c>
      <c r="K86" s="22" t="s">
        <v>143</v>
      </c>
      <c r="L86" s="22" t="s">
        <v>2810</v>
      </c>
      <c r="M86" s="24">
        <v>26556</v>
      </c>
    </row>
    <row r="87" spans="1:13" ht="18.75" customHeight="1" x14ac:dyDescent="0.3">
      <c r="A87" s="22"/>
      <c r="B87" s="22" t="s">
        <v>2807</v>
      </c>
      <c r="C87" s="22"/>
      <c r="D87" s="22">
        <v>256</v>
      </c>
      <c r="E87" s="23" t="s">
        <v>171</v>
      </c>
      <c r="F87" s="22" t="e">
        <v>#N/A</v>
      </c>
      <c r="G87" s="22" t="s">
        <v>2826</v>
      </c>
      <c r="H87" s="22" t="s">
        <v>2827</v>
      </c>
      <c r="I87" s="22" t="s">
        <v>2826</v>
      </c>
      <c r="J87" s="22" t="s">
        <v>172</v>
      </c>
      <c r="K87" s="22" t="s">
        <v>173</v>
      </c>
      <c r="L87" s="22" t="s">
        <v>2810</v>
      </c>
      <c r="M87" s="24">
        <v>27200</v>
      </c>
    </row>
    <row r="88" spans="1:13" ht="18.75" customHeight="1" x14ac:dyDescent="0.3">
      <c r="A88" s="47"/>
      <c r="B88" s="47" t="s">
        <v>2807</v>
      </c>
      <c r="C88" s="47"/>
      <c r="D88" s="47">
        <v>1086</v>
      </c>
      <c r="E88" s="48" t="s">
        <v>5</v>
      </c>
      <c r="F88" s="47" t="s">
        <v>3649</v>
      </c>
      <c r="G88" s="47" t="e">
        <v>#N/A</v>
      </c>
      <c r="H88" s="47" t="e">
        <v>#N/A</v>
      </c>
      <c r="I88" s="47" t="s">
        <v>3650</v>
      </c>
      <c r="J88" s="47" t="s">
        <v>178</v>
      </c>
      <c r="K88" s="49" t="s">
        <v>179</v>
      </c>
      <c r="L88" s="47" t="s">
        <v>3635</v>
      </c>
      <c r="M88" s="50">
        <v>31439</v>
      </c>
    </row>
    <row r="89" spans="1:13" ht="18.75" customHeight="1" x14ac:dyDescent="0.3">
      <c r="A89" s="22"/>
      <c r="B89" s="22" t="s">
        <v>2811</v>
      </c>
      <c r="C89" s="22"/>
      <c r="D89" s="22">
        <v>31096</v>
      </c>
      <c r="E89" s="23" t="s">
        <v>1872</v>
      </c>
      <c r="F89" s="22" t="e">
        <v>#N/A</v>
      </c>
      <c r="G89" s="22" t="s">
        <v>2824</v>
      </c>
      <c r="H89" s="22" t="s">
        <v>2825</v>
      </c>
      <c r="I89" s="22" t="s">
        <v>2824</v>
      </c>
      <c r="J89" s="22" t="s">
        <v>1873</v>
      </c>
      <c r="K89" s="22" t="s">
        <v>382</v>
      </c>
      <c r="L89" s="22" t="s">
        <v>2810</v>
      </c>
      <c r="M89" s="24">
        <v>32473</v>
      </c>
    </row>
    <row r="90" spans="1:13" ht="18.75" customHeight="1" x14ac:dyDescent="0.3">
      <c r="A90" s="22"/>
      <c r="B90" s="22" t="s">
        <v>2811</v>
      </c>
      <c r="C90" s="22"/>
      <c r="D90" s="22">
        <v>32535</v>
      </c>
      <c r="E90" s="23" t="s">
        <v>2019</v>
      </c>
      <c r="F90" s="22" t="e">
        <v>#N/A</v>
      </c>
      <c r="G90" s="22" t="s">
        <v>2822</v>
      </c>
      <c r="H90" s="22" t="s">
        <v>2823</v>
      </c>
      <c r="I90" s="22" t="s">
        <v>2822</v>
      </c>
      <c r="J90" s="22" t="s">
        <v>2020</v>
      </c>
      <c r="K90" s="22" t="s">
        <v>516</v>
      </c>
      <c r="L90" s="22" t="s">
        <v>2810</v>
      </c>
      <c r="M90" s="24">
        <v>39588</v>
      </c>
    </row>
    <row r="91" spans="1:13" ht="18.75" customHeight="1" x14ac:dyDescent="0.3">
      <c r="A91" s="22"/>
      <c r="B91" s="22" t="s">
        <v>2811</v>
      </c>
      <c r="C91" s="22"/>
      <c r="D91" s="22">
        <v>32530</v>
      </c>
      <c r="E91" s="23" t="s">
        <v>2009</v>
      </c>
      <c r="F91" s="22" t="e">
        <v>#N/A</v>
      </c>
      <c r="G91" s="22" t="s">
        <v>2820</v>
      </c>
      <c r="H91" s="22" t="s">
        <v>2821</v>
      </c>
      <c r="I91" s="22" t="s">
        <v>2820</v>
      </c>
      <c r="J91" s="22" t="s">
        <v>501</v>
      </c>
      <c r="K91" s="22" t="s">
        <v>502</v>
      </c>
      <c r="L91" s="22" t="s">
        <v>2810</v>
      </c>
      <c r="M91" s="24">
        <v>43873</v>
      </c>
    </row>
    <row r="92" spans="1:13" ht="18.75" customHeight="1" x14ac:dyDescent="0.3">
      <c r="A92" s="22"/>
      <c r="B92" s="22" t="s">
        <v>2811</v>
      </c>
      <c r="C92" s="22"/>
      <c r="D92" s="22">
        <v>31089</v>
      </c>
      <c r="E92" s="23" t="s">
        <v>1859</v>
      </c>
      <c r="F92" s="22" t="e">
        <v>#N/A</v>
      </c>
      <c r="G92" s="22" t="s">
        <v>2818</v>
      </c>
      <c r="H92" s="22" t="s">
        <v>2819</v>
      </c>
      <c r="I92" s="22" t="s">
        <v>2818</v>
      </c>
      <c r="J92" s="22" t="s">
        <v>1860</v>
      </c>
      <c r="K92" s="22" t="s">
        <v>382</v>
      </c>
      <c r="L92" s="22" t="s">
        <v>2810</v>
      </c>
      <c r="M92" s="24">
        <v>54632</v>
      </c>
    </row>
    <row r="93" spans="1:13" ht="18.75" customHeight="1" x14ac:dyDescent="0.3">
      <c r="A93" s="22"/>
      <c r="B93" s="22" t="s">
        <v>2811</v>
      </c>
      <c r="C93" s="22"/>
      <c r="D93" s="22">
        <v>21290</v>
      </c>
      <c r="E93" s="23" t="s">
        <v>853</v>
      </c>
      <c r="F93" s="22" t="e">
        <v>#N/A</v>
      </c>
      <c r="G93" s="22" t="s">
        <v>2816</v>
      </c>
      <c r="H93" s="22" t="s">
        <v>2817</v>
      </c>
      <c r="I93" s="22" t="s">
        <v>2816</v>
      </c>
      <c r="J93" s="22" t="s">
        <v>854</v>
      </c>
      <c r="K93" s="22" t="s">
        <v>505</v>
      </c>
      <c r="L93" s="22" t="s">
        <v>2810</v>
      </c>
      <c r="M93" s="24">
        <v>139458</v>
      </c>
    </row>
    <row r="94" spans="1:13" ht="18.75" customHeight="1" x14ac:dyDescent="0.3">
      <c r="A94" s="22"/>
      <c r="B94" s="22" t="s">
        <v>2811</v>
      </c>
      <c r="C94" s="22"/>
      <c r="D94" s="22">
        <v>7588</v>
      </c>
      <c r="E94" s="23" t="s">
        <v>2812</v>
      </c>
      <c r="F94" s="22" t="e">
        <v>#N/A</v>
      </c>
      <c r="G94" s="22" t="s">
        <v>2813</v>
      </c>
      <c r="H94" s="22" t="s">
        <v>2814</v>
      </c>
      <c r="I94" s="22" t="s">
        <v>2815</v>
      </c>
      <c r="J94" s="22" t="s">
        <v>513</v>
      </c>
      <c r="K94" s="22" t="s">
        <v>505</v>
      </c>
      <c r="L94" s="22" t="s">
        <v>2810</v>
      </c>
      <c r="M94" s="24">
        <v>144480</v>
      </c>
    </row>
    <row r="95" spans="1:13" ht="18.75" customHeight="1" x14ac:dyDescent="0.3">
      <c r="A95" s="22"/>
      <c r="B95" s="22" t="s">
        <v>2807</v>
      </c>
      <c r="C95" s="22"/>
      <c r="D95" s="22">
        <v>24090</v>
      </c>
      <c r="E95" s="23" t="s">
        <v>1394</v>
      </c>
      <c r="F95" s="22" t="e">
        <v>#N/A</v>
      </c>
      <c r="G95" s="22" t="s">
        <v>2808</v>
      </c>
      <c r="H95" s="22" t="s">
        <v>2809</v>
      </c>
      <c r="I95" s="22" t="s">
        <v>2808</v>
      </c>
      <c r="J95" s="22" t="s">
        <v>1395</v>
      </c>
      <c r="K95" s="22" t="s">
        <v>1391</v>
      </c>
      <c r="L95" s="22" t="s">
        <v>2810</v>
      </c>
      <c r="M95" s="24">
        <v>317574</v>
      </c>
    </row>
    <row r="96" spans="1:13" ht="18.75" customHeight="1" x14ac:dyDescent="0.3">
      <c r="A96" s="26"/>
      <c r="B96" s="26" t="s">
        <v>2807</v>
      </c>
      <c r="C96" s="26" t="s">
        <v>3017</v>
      </c>
      <c r="D96" s="26">
        <v>35254</v>
      </c>
      <c r="E96" s="28" t="s">
        <v>2393</v>
      </c>
      <c r="F96" s="27" t="s">
        <v>3651</v>
      </c>
      <c r="G96" s="22" t="e">
        <v>#N/A</v>
      </c>
      <c r="H96" s="22" t="e">
        <v>#N/A</v>
      </c>
      <c r="I96" s="27" t="e">
        <v>#N/A</v>
      </c>
      <c r="J96" s="27" t="s">
        <v>2394</v>
      </c>
      <c r="K96" s="26" t="s">
        <v>2392</v>
      </c>
      <c r="L96" s="26" t="s">
        <v>3580</v>
      </c>
      <c r="M96" s="29">
        <v>1</v>
      </c>
    </row>
    <row r="97" spans="1:13" ht="18.75" customHeight="1" x14ac:dyDescent="0.3">
      <c r="A97" s="22"/>
      <c r="B97" s="22" t="s">
        <v>2807</v>
      </c>
      <c r="C97" s="22"/>
      <c r="D97" s="22">
        <v>26767</v>
      </c>
      <c r="E97" s="23" t="s">
        <v>1492</v>
      </c>
      <c r="F97" s="22" t="e">
        <v>#N/A</v>
      </c>
      <c r="G97" s="22" t="s">
        <v>3465</v>
      </c>
      <c r="H97" s="22" t="s">
        <v>3466</v>
      </c>
      <c r="I97" s="22" t="e">
        <v>#N/A</v>
      </c>
      <c r="J97" s="22" t="s">
        <v>1493</v>
      </c>
      <c r="K97" s="22" t="s">
        <v>1494</v>
      </c>
      <c r="L97" s="22" t="s">
        <v>2810</v>
      </c>
      <c r="M97" s="25">
        <v>1</v>
      </c>
    </row>
    <row r="98" spans="1:13" ht="18.75" customHeight="1" x14ac:dyDescent="0.3">
      <c r="A98" s="22"/>
      <c r="B98" s="22" t="s">
        <v>2807</v>
      </c>
      <c r="C98" s="22"/>
      <c r="D98" s="22">
        <v>25341</v>
      </c>
      <c r="E98" s="23" t="s">
        <v>1408</v>
      </c>
      <c r="F98" s="22" t="e">
        <v>#N/A</v>
      </c>
      <c r="G98" s="22" t="s">
        <v>3467</v>
      </c>
      <c r="H98" s="22" t="s">
        <v>3468</v>
      </c>
      <c r="I98" s="22" t="s">
        <v>3467</v>
      </c>
      <c r="J98" s="22" t="s">
        <v>664</v>
      </c>
      <c r="K98" s="22" t="s">
        <v>662</v>
      </c>
      <c r="L98" s="22" t="s">
        <v>2810</v>
      </c>
      <c r="M98" s="25">
        <v>1</v>
      </c>
    </row>
    <row r="99" spans="1:13" ht="18.75" customHeight="1" x14ac:dyDescent="0.3">
      <c r="A99" s="22"/>
      <c r="B99" s="22" t="s">
        <v>2807</v>
      </c>
      <c r="C99" s="22"/>
      <c r="D99" s="22">
        <v>22875</v>
      </c>
      <c r="E99" s="23" t="s">
        <v>1219</v>
      </c>
      <c r="F99" s="22" t="e">
        <v>#N/A</v>
      </c>
      <c r="G99" s="22" t="s">
        <v>3469</v>
      </c>
      <c r="H99" s="22" t="s">
        <v>3470</v>
      </c>
      <c r="I99" s="22" t="s">
        <v>3469</v>
      </c>
      <c r="J99" s="22" t="s">
        <v>1220</v>
      </c>
      <c r="K99" s="22" t="s">
        <v>465</v>
      </c>
      <c r="L99" s="22" t="s">
        <v>2810</v>
      </c>
      <c r="M99" s="25">
        <v>1</v>
      </c>
    </row>
    <row r="100" spans="1:13" ht="18.75" customHeight="1" x14ac:dyDescent="0.3">
      <c r="A100" s="22"/>
      <c r="B100" s="22" t="s">
        <v>2807</v>
      </c>
      <c r="C100" s="22"/>
      <c r="D100" s="22">
        <v>22877</v>
      </c>
      <c r="E100" s="23" t="s">
        <v>1223</v>
      </c>
      <c r="F100" s="22" t="e">
        <v>#N/A</v>
      </c>
      <c r="G100" s="22" t="s">
        <v>3471</v>
      </c>
      <c r="H100" s="22" t="s">
        <v>3472</v>
      </c>
      <c r="I100" s="22" t="e">
        <v>#N/A</v>
      </c>
      <c r="J100" s="22" t="s">
        <v>1224</v>
      </c>
      <c r="K100" s="22" t="s">
        <v>465</v>
      </c>
      <c r="L100" s="22" t="s">
        <v>2810</v>
      </c>
      <c r="M100" s="25">
        <v>1</v>
      </c>
    </row>
    <row r="101" spans="1:13" ht="18.75" customHeight="1" x14ac:dyDescent="0.3">
      <c r="A101" s="22"/>
      <c r="B101" s="22" t="s">
        <v>2807</v>
      </c>
      <c r="C101" s="22"/>
      <c r="D101" s="22">
        <v>7553</v>
      </c>
      <c r="E101" s="23" t="s">
        <v>484</v>
      </c>
      <c r="F101" s="22" t="e">
        <v>#N/A</v>
      </c>
      <c r="G101" s="22" t="s">
        <v>3473</v>
      </c>
      <c r="H101" s="22" t="s">
        <v>3474</v>
      </c>
      <c r="I101" s="22" t="s">
        <v>3473</v>
      </c>
      <c r="J101" s="22" t="s">
        <v>3475</v>
      </c>
      <c r="K101" s="22" t="s">
        <v>486</v>
      </c>
      <c r="L101" s="22" t="s">
        <v>2810</v>
      </c>
      <c r="M101" s="25">
        <v>1</v>
      </c>
    </row>
    <row r="102" spans="1:13" ht="18.75" customHeight="1" x14ac:dyDescent="0.3">
      <c r="A102" s="22"/>
      <c r="B102" s="22" t="s">
        <v>2807</v>
      </c>
      <c r="C102" s="22"/>
      <c r="D102" s="22">
        <v>22848</v>
      </c>
      <c r="E102" s="23" t="s">
        <v>1173</v>
      </c>
      <c r="F102" s="22" t="e">
        <v>#N/A</v>
      </c>
      <c r="G102" s="22" t="s">
        <v>3476</v>
      </c>
      <c r="H102" s="22" t="s">
        <v>3477</v>
      </c>
      <c r="I102" s="22" t="s">
        <v>3476</v>
      </c>
      <c r="J102" s="22" t="s">
        <v>1174</v>
      </c>
      <c r="K102" s="22" t="s">
        <v>1172</v>
      </c>
      <c r="L102" s="22" t="s">
        <v>2810</v>
      </c>
      <c r="M102" s="25">
        <v>1</v>
      </c>
    </row>
    <row r="103" spans="1:13" ht="18.75" customHeight="1" x14ac:dyDescent="0.3">
      <c r="A103" s="22"/>
      <c r="B103" s="22" t="s">
        <v>2807</v>
      </c>
      <c r="C103" s="22"/>
      <c r="D103" s="22">
        <v>22851</v>
      </c>
      <c r="E103" s="23" t="s">
        <v>1180</v>
      </c>
      <c r="F103" s="22" t="e">
        <v>#N/A</v>
      </c>
      <c r="G103" s="22" t="s">
        <v>3478</v>
      </c>
      <c r="H103" s="22" t="s">
        <v>3479</v>
      </c>
      <c r="I103" s="22" t="e">
        <v>#N/A</v>
      </c>
      <c r="J103" s="22" t="s">
        <v>1181</v>
      </c>
      <c r="K103" s="22" t="s">
        <v>1182</v>
      </c>
      <c r="L103" s="22" t="s">
        <v>2810</v>
      </c>
      <c r="M103" s="25">
        <v>1</v>
      </c>
    </row>
    <row r="104" spans="1:13" ht="18.75" customHeight="1" x14ac:dyDescent="0.3">
      <c r="A104" s="22"/>
      <c r="B104" s="22" t="s">
        <v>2807</v>
      </c>
      <c r="C104" s="22"/>
      <c r="D104" s="22">
        <v>22615</v>
      </c>
      <c r="E104" s="23" t="s">
        <v>946</v>
      </c>
      <c r="F104" s="22" t="e">
        <v>#N/A</v>
      </c>
      <c r="G104" s="22" t="s">
        <v>3480</v>
      </c>
      <c r="H104" s="22" t="s">
        <v>3481</v>
      </c>
      <c r="I104" s="22" t="s">
        <v>3480</v>
      </c>
      <c r="J104" s="22" t="s">
        <v>947</v>
      </c>
      <c r="K104" s="22" t="s">
        <v>948</v>
      </c>
      <c r="L104" s="22" t="s">
        <v>2810</v>
      </c>
      <c r="M104" s="25">
        <v>1</v>
      </c>
    </row>
    <row r="105" spans="1:13" ht="18.75" customHeight="1" x14ac:dyDescent="0.3">
      <c r="A105" s="22"/>
      <c r="B105" s="22" t="s">
        <v>2807</v>
      </c>
      <c r="C105" s="22"/>
      <c r="D105" s="22">
        <v>33553</v>
      </c>
      <c r="E105" s="23" t="s">
        <v>2099</v>
      </c>
      <c r="F105" s="22" t="e">
        <v>#N/A</v>
      </c>
      <c r="G105" s="22" t="s">
        <v>3482</v>
      </c>
      <c r="H105" s="22" t="s">
        <v>3483</v>
      </c>
      <c r="I105" s="22" t="e">
        <v>#N/A</v>
      </c>
      <c r="J105" s="22" t="s">
        <v>2100</v>
      </c>
      <c r="K105" s="22" t="s">
        <v>1199</v>
      </c>
      <c r="L105" s="22" t="s">
        <v>2810</v>
      </c>
      <c r="M105" s="25">
        <v>1</v>
      </c>
    </row>
    <row r="106" spans="1:13" ht="18.75" customHeight="1" x14ac:dyDescent="0.3">
      <c r="A106" s="22"/>
      <c r="B106" s="22" t="s">
        <v>2807</v>
      </c>
      <c r="C106" s="22"/>
      <c r="D106" s="22">
        <v>22621</v>
      </c>
      <c r="E106" s="23" t="s">
        <v>961</v>
      </c>
      <c r="F106" s="22" t="e">
        <v>#N/A</v>
      </c>
      <c r="G106" s="22" t="s">
        <v>3484</v>
      </c>
      <c r="H106" s="22" t="s">
        <v>3485</v>
      </c>
      <c r="I106" s="22" t="e">
        <v>#N/A</v>
      </c>
      <c r="J106" s="22" t="s">
        <v>962</v>
      </c>
      <c r="K106" s="22" t="s">
        <v>332</v>
      </c>
      <c r="L106" s="22" t="s">
        <v>2810</v>
      </c>
      <c r="M106" s="25">
        <v>1</v>
      </c>
    </row>
    <row r="107" spans="1:13" ht="18.75" customHeight="1" x14ac:dyDescent="0.3">
      <c r="A107" s="22"/>
      <c r="B107" s="22" t="s">
        <v>2807</v>
      </c>
      <c r="C107" s="22"/>
      <c r="D107" s="22">
        <v>33349</v>
      </c>
      <c r="E107" s="23" t="s">
        <v>2052</v>
      </c>
      <c r="F107" s="22" t="e">
        <v>#N/A</v>
      </c>
      <c r="G107" s="22" t="s">
        <v>3486</v>
      </c>
      <c r="H107" s="22" t="s">
        <v>3487</v>
      </c>
      <c r="I107" s="22" t="s">
        <v>3486</v>
      </c>
      <c r="J107" s="22" t="s">
        <v>2053</v>
      </c>
      <c r="K107" s="22" t="s">
        <v>332</v>
      </c>
      <c r="L107" s="22" t="s">
        <v>2810</v>
      </c>
      <c r="M107" s="25">
        <v>1</v>
      </c>
    </row>
    <row r="108" spans="1:13" ht="18.75" customHeight="1" x14ac:dyDescent="0.3">
      <c r="A108" s="22"/>
      <c r="B108" s="22" t="s">
        <v>2807</v>
      </c>
      <c r="C108" s="22"/>
      <c r="D108" s="22">
        <v>6198</v>
      </c>
      <c r="E108" s="23" t="s">
        <v>362</v>
      </c>
      <c r="F108" s="22" t="e">
        <v>#N/A</v>
      </c>
      <c r="G108" s="22" t="s">
        <v>3488</v>
      </c>
      <c r="H108" s="22" t="s">
        <v>3489</v>
      </c>
      <c r="I108" s="22" t="s">
        <v>3488</v>
      </c>
      <c r="J108" s="22" t="s">
        <v>347</v>
      </c>
      <c r="K108" s="22" t="s">
        <v>363</v>
      </c>
      <c r="L108" s="22" t="s">
        <v>2810</v>
      </c>
      <c r="M108" s="25">
        <v>1</v>
      </c>
    </row>
    <row r="109" spans="1:13" ht="18.75" customHeight="1" x14ac:dyDescent="0.3">
      <c r="A109" s="22"/>
      <c r="B109" s="22" t="s">
        <v>2807</v>
      </c>
      <c r="C109" s="22"/>
      <c r="D109" s="22">
        <v>6199</v>
      </c>
      <c r="E109" s="23" t="s">
        <v>364</v>
      </c>
      <c r="F109" s="22" t="e">
        <v>#N/A</v>
      </c>
      <c r="G109" s="22" t="s">
        <v>3490</v>
      </c>
      <c r="H109" s="22" t="s">
        <v>3491</v>
      </c>
      <c r="I109" s="22" t="e">
        <v>#N/A</v>
      </c>
      <c r="J109" s="22" t="s">
        <v>347</v>
      </c>
      <c r="K109" s="22" t="s">
        <v>363</v>
      </c>
      <c r="L109" s="22" t="s">
        <v>2810</v>
      </c>
      <c r="M109" s="25">
        <v>1</v>
      </c>
    </row>
    <row r="110" spans="1:13" ht="18.75" customHeight="1" x14ac:dyDescent="0.3">
      <c r="A110" s="22"/>
      <c r="B110" s="22" t="s">
        <v>2807</v>
      </c>
      <c r="C110" s="22"/>
      <c r="D110" s="22">
        <v>33582</v>
      </c>
      <c r="E110" s="23" t="s">
        <v>2114</v>
      </c>
      <c r="F110" s="22" t="e">
        <v>#N/A</v>
      </c>
      <c r="G110" s="22" t="s">
        <v>3492</v>
      </c>
      <c r="H110" s="22" t="s">
        <v>3493</v>
      </c>
      <c r="I110" s="22" t="e">
        <v>#N/A</v>
      </c>
      <c r="J110" s="22" t="s">
        <v>2115</v>
      </c>
      <c r="K110" s="22" t="s">
        <v>2116</v>
      </c>
      <c r="L110" s="22" t="s">
        <v>2810</v>
      </c>
      <c r="M110" s="25">
        <v>1</v>
      </c>
    </row>
    <row r="111" spans="1:13" ht="18.75" customHeight="1" x14ac:dyDescent="0.3">
      <c r="A111" s="22"/>
      <c r="B111" s="22" t="s">
        <v>2807</v>
      </c>
      <c r="C111" s="22"/>
      <c r="D111" s="22">
        <v>22630</v>
      </c>
      <c r="E111" s="23" t="s">
        <v>982</v>
      </c>
      <c r="F111" s="22" t="e">
        <v>#N/A</v>
      </c>
      <c r="G111" s="22" t="s">
        <v>3494</v>
      </c>
      <c r="H111" s="22" t="s">
        <v>3495</v>
      </c>
      <c r="I111" s="22" t="e">
        <v>#N/A</v>
      </c>
      <c r="J111" s="22" t="s">
        <v>983</v>
      </c>
      <c r="K111" s="22" t="s">
        <v>984</v>
      </c>
      <c r="L111" s="22" t="s">
        <v>2810</v>
      </c>
      <c r="M111" s="25">
        <v>1</v>
      </c>
    </row>
    <row r="112" spans="1:13" ht="18.75" customHeight="1" x14ac:dyDescent="0.3">
      <c r="A112" s="26"/>
      <c r="B112" s="26" t="s">
        <v>2807</v>
      </c>
      <c r="C112" s="26"/>
      <c r="D112" s="26">
        <v>7541</v>
      </c>
      <c r="E112" s="28" t="s">
        <v>466</v>
      </c>
      <c r="F112" s="27" t="e">
        <v>#N/A</v>
      </c>
      <c r="G112" s="27" t="s">
        <v>3496</v>
      </c>
      <c r="H112" s="27" t="s">
        <v>3497</v>
      </c>
      <c r="I112" s="27" t="e">
        <v>#N/A</v>
      </c>
      <c r="J112" s="27" t="s">
        <v>467</v>
      </c>
      <c r="K112" s="26" t="s">
        <v>468</v>
      </c>
      <c r="L112" s="26" t="s">
        <v>2810</v>
      </c>
      <c r="M112" s="29">
        <v>1</v>
      </c>
    </row>
    <row r="113" spans="1:13" ht="18.75" customHeight="1" x14ac:dyDescent="0.3">
      <c r="A113" s="22"/>
      <c r="B113" s="22" t="s">
        <v>2807</v>
      </c>
      <c r="C113" s="22"/>
      <c r="D113" s="22">
        <v>28028</v>
      </c>
      <c r="E113" s="23" t="s">
        <v>1581</v>
      </c>
      <c r="F113" s="22" t="e">
        <v>#N/A</v>
      </c>
      <c r="G113" s="22" t="s">
        <v>3498</v>
      </c>
      <c r="H113" s="22" t="s">
        <v>3499</v>
      </c>
      <c r="I113" s="22" t="e">
        <v>#N/A</v>
      </c>
      <c r="J113" s="22" t="s">
        <v>1582</v>
      </c>
      <c r="K113" s="22" t="s">
        <v>1583</v>
      </c>
      <c r="L113" s="22" t="s">
        <v>2810</v>
      </c>
      <c r="M113" s="25">
        <v>1</v>
      </c>
    </row>
    <row r="114" spans="1:13" ht="18.75" customHeight="1" x14ac:dyDescent="0.3">
      <c r="A114" s="22"/>
      <c r="B114" s="22" t="s">
        <v>2807</v>
      </c>
      <c r="C114" s="22"/>
      <c r="D114" s="22">
        <v>22869</v>
      </c>
      <c r="E114" s="23" t="s">
        <v>1211</v>
      </c>
      <c r="F114" s="22" t="e">
        <v>#N/A</v>
      </c>
      <c r="G114" s="22" t="s">
        <v>3500</v>
      </c>
      <c r="H114" s="22" t="s">
        <v>3501</v>
      </c>
      <c r="I114" s="22" t="e">
        <v>#N/A</v>
      </c>
      <c r="J114" s="22" t="s">
        <v>3502</v>
      </c>
      <c r="K114" s="22" t="s">
        <v>1213</v>
      </c>
      <c r="L114" s="22" t="s">
        <v>2810</v>
      </c>
      <c r="M114" s="25">
        <v>1</v>
      </c>
    </row>
    <row r="115" spans="1:13" ht="18.75" customHeight="1" x14ac:dyDescent="0.3">
      <c r="A115" s="22"/>
      <c r="B115" s="22" t="s">
        <v>2807</v>
      </c>
      <c r="C115" s="22"/>
      <c r="D115" s="22">
        <v>7691</v>
      </c>
      <c r="E115" s="23" t="s">
        <v>535</v>
      </c>
      <c r="F115" s="22" t="e">
        <v>#N/A</v>
      </c>
      <c r="G115" s="22" t="s">
        <v>3503</v>
      </c>
      <c r="H115" s="22" t="s">
        <v>3504</v>
      </c>
      <c r="I115" s="22" t="e">
        <v>#N/A</v>
      </c>
      <c r="J115" s="22" t="s">
        <v>3505</v>
      </c>
      <c r="K115" s="22" t="s">
        <v>537</v>
      </c>
      <c r="L115" s="22" t="s">
        <v>2810</v>
      </c>
      <c r="M115" s="25">
        <v>1</v>
      </c>
    </row>
    <row r="116" spans="1:13" ht="18.75" customHeight="1" x14ac:dyDescent="0.3">
      <c r="A116" s="22"/>
      <c r="B116" s="22" t="s">
        <v>2807</v>
      </c>
      <c r="C116" s="22"/>
      <c r="D116" s="22">
        <v>21762</v>
      </c>
      <c r="E116" s="23" t="s">
        <v>873</v>
      </c>
      <c r="F116" s="22" t="e">
        <v>#N/A</v>
      </c>
      <c r="G116" s="22" t="s">
        <v>3506</v>
      </c>
      <c r="H116" s="22" t="s">
        <v>3507</v>
      </c>
      <c r="I116" s="22" t="e">
        <v>#N/A</v>
      </c>
      <c r="J116" s="22" t="s">
        <v>874</v>
      </c>
      <c r="K116" s="22" t="s">
        <v>875</v>
      </c>
      <c r="L116" s="22" t="s">
        <v>2810</v>
      </c>
      <c r="M116" s="25">
        <v>1</v>
      </c>
    </row>
    <row r="117" spans="1:13" ht="18.75" customHeight="1" x14ac:dyDescent="0.3">
      <c r="A117" s="22"/>
      <c r="B117" s="22" t="s">
        <v>2807</v>
      </c>
      <c r="C117" s="22"/>
      <c r="D117" s="22">
        <v>7549</v>
      </c>
      <c r="E117" s="23" t="s">
        <v>481</v>
      </c>
      <c r="F117" s="22" t="e">
        <v>#N/A</v>
      </c>
      <c r="G117" s="22" t="s">
        <v>3508</v>
      </c>
      <c r="H117" s="22" t="s">
        <v>3509</v>
      </c>
      <c r="I117" s="22" t="e">
        <v>#N/A</v>
      </c>
      <c r="J117" s="22" t="s">
        <v>482</v>
      </c>
      <c r="K117" s="22" t="s">
        <v>483</v>
      </c>
      <c r="L117" s="22" t="s">
        <v>2810</v>
      </c>
      <c r="M117" s="25">
        <v>1</v>
      </c>
    </row>
    <row r="118" spans="1:13" ht="18.75" customHeight="1" x14ac:dyDescent="0.3">
      <c r="A118" s="22"/>
      <c r="B118" s="22" t="s">
        <v>2807</v>
      </c>
      <c r="C118" s="22"/>
      <c r="D118" s="22">
        <v>6241</v>
      </c>
      <c r="E118" s="23" t="s">
        <v>402</v>
      </c>
      <c r="F118" s="22" t="e">
        <v>#N/A</v>
      </c>
      <c r="G118" s="22" t="s">
        <v>3510</v>
      </c>
      <c r="H118" s="22" t="s">
        <v>3511</v>
      </c>
      <c r="I118" s="22" t="s">
        <v>3510</v>
      </c>
      <c r="J118" s="22" t="s">
        <v>403</v>
      </c>
      <c r="K118" s="22" t="s">
        <v>404</v>
      </c>
      <c r="L118" s="22" t="s">
        <v>2810</v>
      </c>
      <c r="M118" s="25">
        <v>1</v>
      </c>
    </row>
    <row r="119" spans="1:13" ht="18.75" customHeight="1" x14ac:dyDescent="0.3">
      <c r="A119" s="22"/>
      <c r="B119" s="22" t="s">
        <v>2807</v>
      </c>
      <c r="C119" s="22"/>
      <c r="D119" s="22">
        <v>13197</v>
      </c>
      <c r="E119" s="23" t="s">
        <v>725</v>
      </c>
      <c r="F119" s="22" t="e">
        <v>#N/A</v>
      </c>
      <c r="G119" s="22" t="s">
        <v>3512</v>
      </c>
      <c r="H119" s="22" t="s">
        <v>3513</v>
      </c>
      <c r="I119" s="22" t="e">
        <v>#N/A</v>
      </c>
      <c r="J119" s="22" t="s">
        <v>726</v>
      </c>
      <c r="K119" s="22" t="s">
        <v>678</v>
      </c>
      <c r="L119" s="22" t="s">
        <v>2810</v>
      </c>
      <c r="M119" s="25">
        <v>1</v>
      </c>
    </row>
    <row r="120" spans="1:13" ht="18.75" customHeight="1" x14ac:dyDescent="0.3">
      <c r="A120" s="22"/>
      <c r="B120" s="22" t="s">
        <v>2807</v>
      </c>
      <c r="C120" s="22"/>
      <c r="D120" s="22">
        <v>22734</v>
      </c>
      <c r="E120" s="23" t="s">
        <v>1002</v>
      </c>
      <c r="F120" s="22" t="e">
        <v>#N/A</v>
      </c>
      <c r="G120" s="22" t="s">
        <v>3514</v>
      </c>
      <c r="H120" s="22" t="s">
        <v>3515</v>
      </c>
      <c r="I120" s="22" t="e">
        <v>#N/A</v>
      </c>
      <c r="J120" s="22" t="s">
        <v>1001</v>
      </c>
      <c r="K120" s="22" t="s">
        <v>678</v>
      </c>
      <c r="L120" s="22" t="s">
        <v>2810</v>
      </c>
      <c r="M120" s="25">
        <v>1</v>
      </c>
    </row>
    <row r="121" spans="1:13" ht="18.75" customHeight="1" x14ac:dyDescent="0.3">
      <c r="A121" s="22"/>
      <c r="B121" s="22" t="s">
        <v>2807</v>
      </c>
      <c r="C121" s="22"/>
      <c r="D121" s="22">
        <v>26124</v>
      </c>
      <c r="E121" s="23" t="s">
        <v>1469</v>
      </c>
      <c r="F121" s="22" t="e">
        <v>#N/A</v>
      </c>
      <c r="G121" s="22" t="s">
        <v>3516</v>
      </c>
      <c r="H121" s="22" t="s">
        <v>3517</v>
      </c>
      <c r="I121" s="22" t="e">
        <v>#N/A</v>
      </c>
      <c r="J121" s="22" t="s">
        <v>1470</v>
      </c>
      <c r="K121" s="22" t="s">
        <v>1468</v>
      </c>
      <c r="L121" s="22" t="s">
        <v>2810</v>
      </c>
      <c r="M121" s="25">
        <v>1</v>
      </c>
    </row>
    <row r="122" spans="1:13" ht="18.75" customHeight="1" x14ac:dyDescent="0.3">
      <c r="A122" s="22"/>
      <c r="B122" s="22" t="s">
        <v>2807</v>
      </c>
      <c r="C122" s="22"/>
      <c r="D122" s="22">
        <v>22775</v>
      </c>
      <c r="E122" s="23" t="s">
        <v>1035</v>
      </c>
      <c r="F122" s="22" t="e">
        <v>#N/A</v>
      </c>
      <c r="G122" s="22" t="s">
        <v>3518</v>
      </c>
      <c r="H122" s="22" t="s">
        <v>3519</v>
      </c>
      <c r="I122" s="22" t="e">
        <v>#N/A</v>
      </c>
      <c r="J122" s="22" t="s">
        <v>1036</v>
      </c>
      <c r="K122" s="22" t="s">
        <v>1032</v>
      </c>
      <c r="L122" s="22" t="s">
        <v>2810</v>
      </c>
      <c r="M122" s="25">
        <v>1</v>
      </c>
    </row>
    <row r="123" spans="1:13" ht="18.75" customHeight="1" x14ac:dyDescent="0.3">
      <c r="A123" s="22"/>
      <c r="B123" s="22" t="s">
        <v>2807</v>
      </c>
      <c r="C123" s="22"/>
      <c r="D123" s="22">
        <v>32380</v>
      </c>
      <c r="E123" s="23" t="s">
        <v>1975</v>
      </c>
      <c r="F123" s="22" t="e">
        <v>#N/A</v>
      </c>
      <c r="G123" s="22" t="s">
        <v>3520</v>
      </c>
      <c r="H123" s="22" t="s">
        <v>3521</v>
      </c>
      <c r="I123" s="22" t="s">
        <v>3520</v>
      </c>
      <c r="J123" s="22" t="s">
        <v>1973</v>
      </c>
      <c r="K123" s="22" t="s">
        <v>1976</v>
      </c>
      <c r="L123" s="22" t="s">
        <v>2810</v>
      </c>
      <c r="M123" s="25">
        <v>1</v>
      </c>
    </row>
    <row r="124" spans="1:13" ht="18.75" customHeight="1" x14ac:dyDescent="0.3">
      <c r="A124" s="22"/>
      <c r="B124" s="22" t="s">
        <v>2807</v>
      </c>
      <c r="C124" s="22"/>
      <c r="D124" s="22">
        <v>32381</v>
      </c>
      <c r="E124" s="23" t="s">
        <v>1977</v>
      </c>
      <c r="F124" s="22" t="e">
        <v>#N/A</v>
      </c>
      <c r="G124" s="22" t="s">
        <v>3522</v>
      </c>
      <c r="H124" s="22" t="s">
        <v>3523</v>
      </c>
      <c r="I124" s="22" t="s">
        <v>3522</v>
      </c>
      <c r="J124" s="22" t="s">
        <v>1973</v>
      </c>
      <c r="K124" s="22" t="s">
        <v>1976</v>
      </c>
      <c r="L124" s="22" t="s">
        <v>2810</v>
      </c>
      <c r="M124" s="25">
        <v>1</v>
      </c>
    </row>
    <row r="125" spans="1:13" ht="18.75" customHeight="1" x14ac:dyDescent="0.3">
      <c r="A125" s="22"/>
      <c r="B125" s="22" t="s">
        <v>2807</v>
      </c>
      <c r="C125" s="22"/>
      <c r="D125" s="22">
        <v>22898</v>
      </c>
      <c r="E125" s="23" t="s">
        <v>1275</v>
      </c>
      <c r="F125" s="22" t="e">
        <v>#N/A</v>
      </c>
      <c r="G125" s="22" t="s">
        <v>3524</v>
      </c>
      <c r="H125" s="22" t="s">
        <v>3525</v>
      </c>
      <c r="I125" s="22" t="e">
        <v>#N/A</v>
      </c>
      <c r="J125" s="22" t="s">
        <v>1276</v>
      </c>
      <c r="K125" s="22" t="s">
        <v>1277</v>
      </c>
      <c r="L125" s="22" t="s">
        <v>2810</v>
      </c>
      <c r="M125" s="25">
        <v>1</v>
      </c>
    </row>
    <row r="126" spans="1:13" ht="18.75" customHeight="1" x14ac:dyDescent="0.3">
      <c r="A126" s="22"/>
      <c r="B126" s="22" t="s">
        <v>2807</v>
      </c>
      <c r="C126" s="22"/>
      <c r="D126" s="22">
        <v>22901</v>
      </c>
      <c r="E126" s="23" t="s">
        <v>1281</v>
      </c>
      <c r="F126" s="22" t="e">
        <v>#N/A</v>
      </c>
      <c r="G126" s="22" t="s">
        <v>3526</v>
      </c>
      <c r="H126" s="22" t="s">
        <v>3527</v>
      </c>
      <c r="I126" s="22" t="s">
        <v>3526</v>
      </c>
      <c r="J126" s="22" t="s">
        <v>1282</v>
      </c>
      <c r="K126" s="22" t="s">
        <v>1283</v>
      </c>
      <c r="L126" s="22" t="s">
        <v>2810</v>
      </c>
      <c r="M126" s="25">
        <v>1</v>
      </c>
    </row>
    <row r="127" spans="1:13" ht="18.75" customHeight="1" x14ac:dyDescent="0.3">
      <c r="A127" s="22"/>
      <c r="B127" s="22" t="s">
        <v>2807</v>
      </c>
      <c r="C127" s="22"/>
      <c r="D127" s="22">
        <v>13185</v>
      </c>
      <c r="E127" s="23" t="s">
        <v>722</v>
      </c>
      <c r="F127" s="22" t="e">
        <v>#N/A</v>
      </c>
      <c r="G127" s="22" t="s">
        <v>3528</v>
      </c>
      <c r="H127" s="22" t="s">
        <v>3529</v>
      </c>
      <c r="I127" s="22" t="e">
        <v>#N/A</v>
      </c>
      <c r="J127" s="22" t="s">
        <v>723</v>
      </c>
      <c r="K127" s="22" t="s">
        <v>724</v>
      </c>
      <c r="L127" s="22" t="s">
        <v>2810</v>
      </c>
      <c r="M127" s="25">
        <v>1</v>
      </c>
    </row>
    <row r="128" spans="1:13" ht="18.75" customHeight="1" x14ac:dyDescent="0.3">
      <c r="A128" s="22"/>
      <c r="B128" s="22" t="s">
        <v>2807</v>
      </c>
      <c r="C128" s="22"/>
      <c r="D128" s="22">
        <v>32934</v>
      </c>
      <c r="E128" s="23" t="s">
        <v>2027</v>
      </c>
      <c r="F128" s="22" t="e">
        <v>#N/A</v>
      </c>
      <c r="G128" s="22" t="s">
        <v>3530</v>
      </c>
      <c r="H128" s="22" t="s">
        <v>3531</v>
      </c>
      <c r="I128" s="22" t="e">
        <v>#N/A</v>
      </c>
      <c r="J128" s="22" t="s">
        <v>2028</v>
      </c>
      <c r="K128" s="22" t="s">
        <v>2029</v>
      </c>
      <c r="L128" s="22" t="s">
        <v>2810</v>
      </c>
      <c r="M128" s="25">
        <v>1</v>
      </c>
    </row>
    <row r="129" spans="1:13" ht="18.75" customHeight="1" x14ac:dyDescent="0.3">
      <c r="A129" s="22"/>
      <c r="B129" s="22" t="s">
        <v>2807</v>
      </c>
      <c r="C129" s="22"/>
      <c r="D129" s="22">
        <v>23082</v>
      </c>
      <c r="E129" s="23" t="s">
        <v>1351</v>
      </c>
      <c r="F129" s="22" t="e">
        <v>#N/A</v>
      </c>
      <c r="G129" s="22" t="s">
        <v>3532</v>
      </c>
      <c r="H129" s="22" t="s">
        <v>3533</v>
      </c>
      <c r="I129" s="22" t="e">
        <v>#N/A</v>
      </c>
      <c r="J129" s="22" t="s">
        <v>1352</v>
      </c>
      <c r="K129" s="22" t="s">
        <v>292</v>
      </c>
      <c r="L129" s="22" t="s">
        <v>2810</v>
      </c>
      <c r="M129" s="25">
        <v>1</v>
      </c>
    </row>
    <row r="130" spans="1:13" ht="18.75" customHeight="1" x14ac:dyDescent="0.3">
      <c r="A130" s="22"/>
      <c r="B130" s="22" t="s">
        <v>2807</v>
      </c>
      <c r="C130" s="22"/>
      <c r="D130" s="22">
        <v>34794</v>
      </c>
      <c r="E130" s="23" t="s">
        <v>2283</v>
      </c>
      <c r="F130" s="22" t="e">
        <v>#N/A</v>
      </c>
      <c r="G130" s="22" t="s">
        <v>3534</v>
      </c>
      <c r="H130" s="22" t="s">
        <v>3535</v>
      </c>
      <c r="I130" s="22" t="e">
        <v>#N/A</v>
      </c>
      <c r="J130" s="22" t="s">
        <v>2284</v>
      </c>
      <c r="K130" s="22" t="s">
        <v>2282</v>
      </c>
      <c r="L130" s="22" t="s">
        <v>2810</v>
      </c>
      <c r="M130" s="25">
        <v>1</v>
      </c>
    </row>
    <row r="131" spans="1:13" ht="18.75" customHeight="1" x14ac:dyDescent="0.3">
      <c r="A131" s="22"/>
      <c r="B131" s="22" t="s">
        <v>2807</v>
      </c>
      <c r="C131" s="22"/>
      <c r="D131" s="22">
        <v>23272</v>
      </c>
      <c r="E131" s="23" t="s">
        <v>1362</v>
      </c>
      <c r="F131" s="22" t="e">
        <v>#N/A</v>
      </c>
      <c r="G131" s="22" t="s">
        <v>3536</v>
      </c>
      <c r="H131" s="22" t="s">
        <v>3537</v>
      </c>
      <c r="I131" s="22" t="e">
        <v>#N/A</v>
      </c>
      <c r="J131" s="22" t="s">
        <v>1363</v>
      </c>
      <c r="K131" s="22" t="s">
        <v>1364</v>
      </c>
      <c r="L131" s="22" t="s">
        <v>2810</v>
      </c>
      <c r="M131" s="25">
        <v>1</v>
      </c>
    </row>
    <row r="132" spans="1:13" ht="18.75" customHeight="1" x14ac:dyDescent="0.3">
      <c r="A132" s="22"/>
      <c r="B132" s="22" t="s">
        <v>2807</v>
      </c>
      <c r="C132" s="22"/>
      <c r="D132" s="22">
        <v>22791</v>
      </c>
      <c r="E132" s="23" t="s">
        <v>1049</v>
      </c>
      <c r="F132" s="22" t="e">
        <v>#N/A</v>
      </c>
      <c r="G132" s="22" t="s">
        <v>3538</v>
      </c>
      <c r="H132" s="22" t="s">
        <v>3539</v>
      </c>
      <c r="I132" s="22" t="e">
        <v>#N/A</v>
      </c>
      <c r="J132" s="22" t="s">
        <v>1050</v>
      </c>
      <c r="K132" s="22" t="s">
        <v>1044</v>
      </c>
      <c r="L132" s="22" t="s">
        <v>2810</v>
      </c>
      <c r="M132" s="25">
        <v>1</v>
      </c>
    </row>
    <row r="133" spans="1:13" ht="18.75" customHeight="1" x14ac:dyDescent="0.3">
      <c r="A133" s="26"/>
      <c r="B133" s="26" t="s">
        <v>2807</v>
      </c>
      <c r="C133" s="26"/>
      <c r="D133" s="26">
        <v>34543</v>
      </c>
      <c r="E133" s="28" t="s">
        <v>2247</v>
      </c>
      <c r="F133" s="27" t="e">
        <v>#N/A</v>
      </c>
      <c r="G133" s="27" t="s">
        <v>3540</v>
      </c>
      <c r="H133" s="27" t="s">
        <v>3541</v>
      </c>
      <c r="I133" s="27" t="s">
        <v>3540</v>
      </c>
      <c r="J133" s="27" t="s">
        <v>2248</v>
      </c>
      <c r="K133" s="26" t="s">
        <v>2061</v>
      </c>
      <c r="L133" s="26" t="s">
        <v>2810</v>
      </c>
      <c r="M133" s="29">
        <v>1</v>
      </c>
    </row>
    <row r="134" spans="1:13" ht="18.75" customHeight="1" x14ac:dyDescent="0.3">
      <c r="A134" s="22"/>
      <c r="B134" s="22" t="s">
        <v>2807</v>
      </c>
      <c r="C134" s="22"/>
      <c r="D134" s="22">
        <v>34710</v>
      </c>
      <c r="E134" s="23" t="s">
        <v>2278</v>
      </c>
      <c r="F134" s="22" t="e">
        <v>#N/A</v>
      </c>
      <c r="G134" s="22" t="s">
        <v>3542</v>
      </c>
      <c r="H134" s="22" t="s">
        <v>3543</v>
      </c>
      <c r="I134" s="22" t="e">
        <v>#N/A</v>
      </c>
      <c r="J134" s="22" t="s">
        <v>2279</v>
      </c>
      <c r="K134" s="22" t="s">
        <v>2124</v>
      </c>
      <c r="L134" s="22" t="s">
        <v>2810</v>
      </c>
      <c r="M134" s="25">
        <v>1</v>
      </c>
    </row>
    <row r="135" spans="1:13" ht="18.75" customHeight="1" x14ac:dyDescent="0.3">
      <c r="A135" s="22"/>
      <c r="B135" s="22" t="s">
        <v>2807</v>
      </c>
      <c r="C135" s="22"/>
      <c r="D135" s="22">
        <v>33361</v>
      </c>
      <c r="E135" s="23" t="s">
        <v>2080</v>
      </c>
      <c r="F135" s="22" t="e">
        <v>#N/A</v>
      </c>
      <c r="G135" s="22" t="s">
        <v>3544</v>
      </c>
      <c r="H135" s="22" t="s">
        <v>3545</v>
      </c>
      <c r="I135" s="22" t="s">
        <v>3544</v>
      </c>
      <c r="J135" s="22" t="s">
        <v>2081</v>
      </c>
      <c r="K135" s="22" t="s">
        <v>2082</v>
      </c>
      <c r="L135" s="22" t="s">
        <v>2810</v>
      </c>
      <c r="M135" s="25">
        <v>1</v>
      </c>
    </row>
    <row r="136" spans="1:13" ht="18.75" customHeight="1" x14ac:dyDescent="0.3">
      <c r="A136" s="22"/>
      <c r="B136" s="22" t="s">
        <v>2807</v>
      </c>
      <c r="C136" s="22"/>
      <c r="D136" s="22">
        <v>11066</v>
      </c>
      <c r="E136" s="23" t="s">
        <v>612</v>
      </c>
      <c r="F136" s="22" t="e">
        <v>#N/A</v>
      </c>
      <c r="G136" s="22" t="s">
        <v>3546</v>
      </c>
      <c r="H136" s="22" t="s">
        <v>3547</v>
      </c>
      <c r="I136" s="22" t="e">
        <v>#N/A</v>
      </c>
      <c r="J136" s="22" t="s">
        <v>613</v>
      </c>
      <c r="K136" s="22" t="s">
        <v>614</v>
      </c>
      <c r="L136" s="22" t="s">
        <v>2810</v>
      </c>
      <c r="M136" s="25">
        <v>1</v>
      </c>
    </row>
    <row r="137" spans="1:13" ht="18.75" customHeight="1" x14ac:dyDescent="0.3">
      <c r="A137" s="22"/>
      <c r="B137" s="22" t="s">
        <v>2807</v>
      </c>
      <c r="C137" s="22"/>
      <c r="D137" s="22">
        <v>22910</v>
      </c>
      <c r="E137" s="23" t="s">
        <v>1293</v>
      </c>
      <c r="F137" s="22" t="e">
        <v>#N/A</v>
      </c>
      <c r="G137" s="22" t="s">
        <v>3548</v>
      </c>
      <c r="H137" s="22" t="s">
        <v>3549</v>
      </c>
      <c r="I137" s="22" t="s">
        <v>3548</v>
      </c>
      <c r="J137" s="22" t="s">
        <v>1294</v>
      </c>
      <c r="K137" s="22" t="s">
        <v>614</v>
      </c>
      <c r="L137" s="22" t="s">
        <v>2810</v>
      </c>
      <c r="M137" s="25">
        <v>1</v>
      </c>
    </row>
    <row r="138" spans="1:13" ht="18.75" customHeight="1" x14ac:dyDescent="0.3">
      <c r="A138" s="22"/>
      <c r="B138" s="22" t="s">
        <v>2807</v>
      </c>
      <c r="C138" s="22"/>
      <c r="D138" s="22">
        <v>11070</v>
      </c>
      <c r="E138" s="23" t="s">
        <v>622</v>
      </c>
      <c r="F138" s="22" t="e">
        <v>#N/A</v>
      </c>
      <c r="G138" s="22" t="s">
        <v>3550</v>
      </c>
      <c r="H138" s="22" t="s">
        <v>3551</v>
      </c>
      <c r="I138" s="22" t="e">
        <v>#N/A</v>
      </c>
      <c r="J138" s="22" t="s">
        <v>623</v>
      </c>
      <c r="K138" s="22" t="s">
        <v>624</v>
      </c>
      <c r="L138" s="22" t="s">
        <v>2810</v>
      </c>
      <c r="M138" s="25">
        <v>1</v>
      </c>
    </row>
    <row r="139" spans="1:13" ht="18.75" customHeight="1" x14ac:dyDescent="0.3">
      <c r="A139" s="22"/>
      <c r="B139" s="22" t="s">
        <v>2807</v>
      </c>
      <c r="C139" s="22"/>
      <c r="D139" s="22">
        <v>11073</v>
      </c>
      <c r="E139" s="23" t="s">
        <v>625</v>
      </c>
      <c r="F139" s="22" t="e">
        <v>#N/A</v>
      </c>
      <c r="G139" s="22" t="s">
        <v>3552</v>
      </c>
      <c r="H139" s="22" t="s">
        <v>3553</v>
      </c>
      <c r="I139" s="22" t="e">
        <v>#N/A</v>
      </c>
      <c r="J139" s="22" t="s">
        <v>626</v>
      </c>
      <c r="K139" s="22" t="s">
        <v>627</v>
      </c>
      <c r="L139" s="22" t="s">
        <v>2810</v>
      </c>
      <c r="M139" s="25">
        <v>1</v>
      </c>
    </row>
    <row r="140" spans="1:13" ht="18.75" customHeight="1" x14ac:dyDescent="0.3">
      <c r="A140" s="22"/>
      <c r="B140" s="22" t="s">
        <v>2807</v>
      </c>
      <c r="C140" s="22"/>
      <c r="D140" s="22">
        <v>22914</v>
      </c>
      <c r="E140" s="23" t="s">
        <v>1303</v>
      </c>
      <c r="F140" s="22" t="e">
        <v>#N/A</v>
      </c>
      <c r="G140" s="22" t="s">
        <v>3554</v>
      </c>
      <c r="H140" s="22" t="s">
        <v>3555</v>
      </c>
      <c r="I140" s="22" t="e">
        <v>#N/A</v>
      </c>
      <c r="J140" s="22" t="s">
        <v>1304</v>
      </c>
      <c r="K140" s="22" t="s">
        <v>1300</v>
      </c>
      <c r="L140" s="22" t="s">
        <v>2810</v>
      </c>
      <c r="M140" s="25">
        <v>1</v>
      </c>
    </row>
    <row r="141" spans="1:13" ht="18.75" customHeight="1" x14ac:dyDescent="0.3">
      <c r="A141" s="22"/>
      <c r="B141" s="22" t="s">
        <v>2807</v>
      </c>
      <c r="C141" s="22"/>
      <c r="D141" s="22">
        <v>221</v>
      </c>
      <c r="E141" s="23" t="s">
        <v>158</v>
      </c>
      <c r="F141" s="22" t="e">
        <v>#N/A</v>
      </c>
      <c r="G141" s="22" t="s">
        <v>3556</v>
      </c>
      <c r="H141" s="22" t="s">
        <v>3557</v>
      </c>
      <c r="I141" s="22" t="s">
        <v>3556</v>
      </c>
      <c r="J141" s="22" t="s">
        <v>159</v>
      </c>
      <c r="K141" s="22" t="s">
        <v>160</v>
      </c>
      <c r="L141" s="22" t="s">
        <v>2810</v>
      </c>
      <c r="M141" s="25">
        <v>1</v>
      </c>
    </row>
    <row r="142" spans="1:13" ht="18.75" customHeight="1" x14ac:dyDescent="0.3">
      <c r="A142" s="22"/>
      <c r="B142" s="22" t="s">
        <v>2807</v>
      </c>
      <c r="C142" s="22"/>
      <c r="D142" s="22">
        <v>6290</v>
      </c>
      <c r="E142" s="23" t="s">
        <v>411</v>
      </c>
      <c r="F142" s="22" t="e">
        <v>#N/A</v>
      </c>
      <c r="G142" s="22" t="s">
        <v>3558</v>
      </c>
      <c r="H142" s="22" t="s">
        <v>3559</v>
      </c>
      <c r="I142" s="22" t="s">
        <v>3558</v>
      </c>
      <c r="J142" s="22" t="s">
        <v>412</v>
      </c>
      <c r="K142" s="22" t="s">
        <v>413</v>
      </c>
      <c r="L142" s="22" t="s">
        <v>2810</v>
      </c>
      <c r="M142" s="25">
        <v>1</v>
      </c>
    </row>
    <row r="143" spans="1:13" ht="18.75" customHeight="1" x14ac:dyDescent="0.3">
      <c r="A143" s="22"/>
      <c r="B143" s="22" t="s">
        <v>2807</v>
      </c>
      <c r="C143" s="22"/>
      <c r="D143" s="22">
        <v>22896</v>
      </c>
      <c r="E143" s="23" t="s">
        <v>1271</v>
      </c>
      <c r="F143" s="22" t="e">
        <v>#N/A</v>
      </c>
      <c r="G143" s="22" t="s">
        <v>3560</v>
      </c>
      <c r="H143" s="22" t="s">
        <v>3561</v>
      </c>
      <c r="I143" s="22" t="e">
        <v>#N/A</v>
      </c>
      <c r="J143" s="22" t="s">
        <v>1272</v>
      </c>
      <c r="K143" s="22" t="s">
        <v>1273</v>
      </c>
      <c r="L143" s="22" t="s">
        <v>2810</v>
      </c>
      <c r="M143" s="25">
        <v>1</v>
      </c>
    </row>
    <row r="144" spans="1:13" ht="18.75" customHeight="1" x14ac:dyDescent="0.3">
      <c r="A144" s="22"/>
      <c r="B144" s="22" t="s">
        <v>2807</v>
      </c>
      <c r="C144" s="22"/>
      <c r="D144" s="22">
        <v>22886</v>
      </c>
      <c r="E144" s="23" t="s">
        <v>1247</v>
      </c>
      <c r="F144" s="22" t="e">
        <v>#N/A</v>
      </c>
      <c r="G144" s="22" t="s">
        <v>3562</v>
      </c>
      <c r="H144" s="22" t="s">
        <v>3563</v>
      </c>
      <c r="I144" s="22" t="e">
        <v>#N/A</v>
      </c>
      <c r="J144" s="22" t="s">
        <v>1248</v>
      </c>
      <c r="K144" s="22" t="s">
        <v>1246</v>
      </c>
      <c r="L144" s="22" t="s">
        <v>2810</v>
      </c>
      <c r="M144" s="25">
        <v>1</v>
      </c>
    </row>
    <row r="145" spans="1:13" ht="18.75" customHeight="1" x14ac:dyDescent="0.3">
      <c r="A145" s="22"/>
      <c r="B145" s="22" t="s">
        <v>2807</v>
      </c>
      <c r="C145" s="22"/>
      <c r="D145" s="22">
        <v>22887</v>
      </c>
      <c r="E145" s="23" t="s">
        <v>1250</v>
      </c>
      <c r="F145" s="22" t="e">
        <v>#N/A</v>
      </c>
      <c r="G145" s="22" t="s">
        <v>3564</v>
      </c>
      <c r="H145" s="22" t="s">
        <v>3565</v>
      </c>
      <c r="I145" s="22" t="s">
        <v>3566</v>
      </c>
      <c r="J145" s="22" t="s">
        <v>1251</v>
      </c>
      <c r="K145" s="22" t="s">
        <v>317</v>
      </c>
      <c r="L145" s="22" t="s">
        <v>2810</v>
      </c>
      <c r="M145" s="25">
        <v>1</v>
      </c>
    </row>
    <row r="146" spans="1:13" ht="18.75" customHeight="1" x14ac:dyDescent="0.3">
      <c r="A146" s="22"/>
      <c r="B146" s="22" t="s">
        <v>2807</v>
      </c>
      <c r="C146" s="22"/>
      <c r="D146" s="22">
        <v>6114</v>
      </c>
      <c r="E146" s="23" t="s">
        <v>315</v>
      </c>
      <c r="F146" s="22" t="e">
        <v>#N/A</v>
      </c>
      <c r="G146" s="22" t="s">
        <v>3567</v>
      </c>
      <c r="H146" s="22" t="s">
        <v>3568</v>
      </c>
      <c r="I146" s="22" t="e">
        <v>#N/A</v>
      </c>
      <c r="J146" s="22" t="s">
        <v>316</v>
      </c>
      <c r="K146" s="22" t="s">
        <v>317</v>
      </c>
      <c r="L146" s="22" t="s">
        <v>2810</v>
      </c>
      <c r="M146" s="25">
        <v>1</v>
      </c>
    </row>
    <row r="147" spans="1:13" ht="18.75" customHeight="1" x14ac:dyDescent="0.3">
      <c r="A147" s="22"/>
      <c r="B147" s="22" t="s">
        <v>2807</v>
      </c>
      <c r="C147" s="22"/>
      <c r="D147" s="22">
        <v>22895</v>
      </c>
      <c r="E147" s="23" t="s">
        <v>1269</v>
      </c>
      <c r="F147" s="22" t="e">
        <v>#N/A</v>
      </c>
      <c r="G147" s="22" t="s">
        <v>3569</v>
      </c>
      <c r="H147" s="22" t="s">
        <v>3570</v>
      </c>
      <c r="I147" s="22" t="e">
        <v>#N/A</v>
      </c>
      <c r="J147" s="22" t="s">
        <v>1270</v>
      </c>
      <c r="K147" s="22" t="s">
        <v>1264</v>
      </c>
      <c r="L147" s="22" t="s">
        <v>2810</v>
      </c>
      <c r="M147" s="25">
        <v>1</v>
      </c>
    </row>
    <row r="148" spans="1:13" ht="18.75" customHeight="1" x14ac:dyDescent="0.3">
      <c r="A148" s="26"/>
      <c r="B148" s="26" t="s">
        <v>2807</v>
      </c>
      <c r="C148" s="26"/>
      <c r="D148" s="26">
        <v>6186</v>
      </c>
      <c r="E148" s="28" t="s">
        <v>354</v>
      </c>
      <c r="F148" s="27" t="e">
        <v>#N/A</v>
      </c>
      <c r="G148" s="27" t="s">
        <v>3571</v>
      </c>
      <c r="H148" s="27" t="s">
        <v>3572</v>
      </c>
      <c r="I148" s="27" t="e">
        <v>#N/A</v>
      </c>
      <c r="J148" s="27" t="s">
        <v>355</v>
      </c>
      <c r="K148" s="26" t="s">
        <v>356</v>
      </c>
      <c r="L148" s="26" t="s">
        <v>2810</v>
      </c>
      <c r="M148" s="29">
        <v>1</v>
      </c>
    </row>
    <row r="149" spans="1:13" ht="18.75" customHeight="1" x14ac:dyDescent="0.3">
      <c r="A149" s="26" t="s">
        <v>3016</v>
      </c>
      <c r="B149" s="26" t="s">
        <v>2811</v>
      </c>
      <c r="C149" s="26" t="s">
        <v>3017</v>
      </c>
      <c r="D149" s="26">
        <v>31664</v>
      </c>
      <c r="E149" s="28" t="s">
        <v>1889</v>
      </c>
      <c r="F149" s="27" t="e">
        <v>#N/A</v>
      </c>
      <c r="G149" s="27" t="s">
        <v>3652</v>
      </c>
      <c r="H149" s="27" t="s">
        <v>3653</v>
      </c>
      <c r="I149" s="27" t="e">
        <v>#N/A</v>
      </c>
      <c r="J149" s="27" t="s">
        <v>1885</v>
      </c>
      <c r="K149" s="26" t="s">
        <v>1886</v>
      </c>
      <c r="L149" s="26" t="s">
        <v>3586</v>
      </c>
      <c r="M149" s="29">
        <v>1</v>
      </c>
    </row>
    <row r="150" spans="1:13" ht="18.75" customHeight="1" x14ac:dyDescent="0.3">
      <c r="A150" s="26"/>
      <c r="B150" s="26" t="s">
        <v>2807</v>
      </c>
      <c r="C150" s="26" t="s">
        <v>3017</v>
      </c>
      <c r="D150" s="26">
        <v>30763</v>
      </c>
      <c r="E150" s="28" t="s">
        <v>3654</v>
      </c>
      <c r="F150" s="27" t="e">
        <v>#N/A</v>
      </c>
      <c r="G150" s="27" t="s">
        <v>3655</v>
      </c>
      <c r="H150" s="27" t="s">
        <v>3656</v>
      </c>
      <c r="I150" s="27" t="e">
        <v>#N/A</v>
      </c>
      <c r="J150" s="27" t="s">
        <v>3657</v>
      </c>
      <c r="K150" s="26" t="s">
        <v>3658</v>
      </c>
      <c r="L150" s="26" t="s">
        <v>3586</v>
      </c>
      <c r="M150" s="29">
        <v>1</v>
      </c>
    </row>
    <row r="151" spans="1:13" ht="18.75" customHeight="1" x14ac:dyDescent="0.3">
      <c r="A151" s="26"/>
      <c r="B151" s="26" t="s">
        <v>2807</v>
      </c>
      <c r="C151" s="26" t="s">
        <v>3017</v>
      </c>
      <c r="D151" s="26">
        <v>27950</v>
      </c>
      <c r="E151" s="28" t="s">
        <v>3659</v>
      </c>
      <c r="F151" s="27" t="e">
        <v>#N/A</v>
      </c>
      <c r="G151" s="27" t="s">
        <v>3660</v>
      </c>
      <c r="H151" s="27" t="s">
        <v>3661</v>
      </c>
      <c r="I151" s="27" t="e">
        <v>#N/A</v>
      </c>
      <c r="J151" s="27" t="s">
        <v>3662</v>
      </c>
      <c r="K151" s="26" t="s">
        <v>3663</v>
      </c>
      <c r="L151" s="26" t="s">
        <v>3586</v>
      </c>
      <c r="M151" s="29">
        <v>1</v>
      </c>
    </row>
    <row r="152" spans="1:13" ht="18.75" customHeight="1" x14ac:dyDescent="0.3">
      <c r="A152" s="26"/>
      <c r="B152" s="26" t="s">
        <v>2807</v>
      </c>
      <c r="C152" s="26" t="s">
        <v>3017</v>
      </c>
      <c r="D152" s="26">
        <v>30995</v>
      </c>
      <c r="E152" s="28" t="s">
        <v>3664</v>
      </c>
      <c r="F152" s="27" t="e">
        <v>#N/A</v>
      </c>
      <c r="G152" s="27" t="s">
        <v>3665</v>
      </c>
      <c r="H152" s="27" t="s">
        <v>3666</v>
      </c>
      <c r="I152" s="27" t="e">
        <v>#N/A</v>
      </c>
      <c r="J152" s="27" t="s">
        <v>3667</v>
      </c>
      <c r="K152" s="26" t="s">
        <v>3668</v>
      </c>
      <c r="L152" s="26" t="s">
        <v>3586</v>
      </c>
      <c r="M152" s="29">
        <v>1</v>
      </c>
    </row>
    <row r="153" spans="1:13" ht="18.75" customHeight="1" x14ac:dyDescent="0.3">
      <c r="A153" s="26"/>
      <c r="B153" s="26" t="s">
        <v>2807</v>
      </c>
      <c r="C153" s="26" t="s">
        <v>3017</v>
      </c>
      <c r="D153" s="26">
        <v>30897</v>
      </c>
      <c r="E153" s="28" t="s">
        <v>3669</v>
      </c>
      <c r="F153" s="27" t="e">
        <v>#N/A</v>
      </c>
      <c r="G153" s="27" t="s">
        <v>3670</v>
      </c>
      <c r="H153" s="27" t="s">
        <v>3671</v>
      </c>
      <c r="I153" s="27" t="e">
        <v>#N/A</v>
      </c>
      <c r="J153" s="27" t="s">
        <v>3672</v>
      </c>
      <c r="K153" s="26" t="s">
        <v>3673</v>
      </c>
      <c r="L153" s="26" t="s">
        <v>3586</v>
      </c>
      <c r="M153" s="29">
        <v>1</v>
      </c>
    </row>
    <row r="154" spans="1:13" ht="18.75" customHeight="1" x14ac:dyDescent="0.3">
      <c r="A154" s="26"/>
      <c r="B154" s="26" t="s">
        <v>2807</v>
      </c>
      <c r="C154" s="26" t="s">
        <v>3017</v>
      </c>
      <c r="D154" s="26">
        <v>30898</v>
      </c>
      <c r="E154" s="28" t="s">
        <v>3674</v>
      </c>
      <c r="F154" s="27" t="e">
        <v>#N/A</v>
      </c>
      <c r="G154" s="27" t="s">
        <v>3675</v>
      </c>
      <c r="H154" s="27" t="s">
        <v>3676</v>
      </c>
      <c r="I154" s="27" t="e">
        <v>#N/A</v>
      </c>
      <c r="J154" s="27" t="s">
        <v>3672</v>
      </c>
      <c r="K154" s="26" t="s">
        <v>3673</v>
      </c>
      <c r="L154" s="26" t="s">
        <v>3586</v>
      </c>
      <c r="M154" s="29">
        <v>1</v>
      </c>
    </row>
    <row r="155" spans="1:13" ht="18.75" customHeight="1" x14ac:dyDescent="0.3">
      <c r="A155" s="26"/>
      <c r="B155" s="26" t="s">
        <v>2807</v>
      </c>
      <c r="C155" s="27" t="s">
        <v>3017</v>
      </c>
      <c r="D155" s="26">
        <v>22164</v>
      </c>
      <c r="E155" s="28" t="s">
        <v>904</v>
      </c>
      <c r="F155" s="22" t="s">
        <v>3677</v>
      </c>
      <c r="G155" s="22" t="e">
        <v>#N/A</v>
      </c>
      <c r="H155" s="22" t="e">
        <v>#N/A</v>
      </c>
      <c r="I155" s="27" t="s">
        <v>3678</v>
      </c>
      <c r="J155" s="22" t="s">
        <v>902</v>
      </c>
      <c r="K155" s="26" t="s">
        <v>892</v>
      </c>
      <c r="L155" s="26" t="s">
        <v>3592</v>
      </c>
      <c r="M155" s="29">
        <v>1</v>
      </c>
    </row>
    <row r="156" spans="1:13" ht="18.75" customHeight="1" x14ac:dyDescent="0.3">
      <c r="A156" s="26"/>
      <c r="B156" s="26" t="s">
        <v>2807</v>
      </c>
      <c r="C156" s="27" t="s">
        <v>3017</v>
      </c>
      <c r="D156" s="26">
        <v>22168</v>
      </c>
      <c r="E156" s="28" t="s">
        <v>84</v>
      </c>
      <c r="F156" s="22" t="s">
        <v>3679</v>
      </c>
      <c r="G156" s="22" t="e">
        <v>#N/A</v>
      </c>
      <c r="H156" s="22" t="e">
        <v>#N/A</v>
      </c>
      <c r="I156" s="27" t="s">
        <v>3680</v>
      </c>
      <c r="J156" s="22" t="s">
        <v>910</v>
      </c>
      <c r="K156" s="26" t="s">
        <v>887</v>
      </c>
      <c r="L156" s="26" t="s">
        <v>3592</v>
      </c>
      <c r="M156" s="29">
        <v>1</v>
      </c>
    </row>
    <row r="157" spans="1:13" ht="18.75" customHeight="1" x14ac:dyDescent="0.3">
      <c r="A157" s="26"/>
      <c r="B157" s="26" t="s">
        <v>2807</v>
      </c>
      <c r="C157" s="27" t="s">
        <v>3017</v>
      </c>
      <c r="D157" s="26">
        <v>22170</v>
      </c>
      <c r="E157" s="28" t="s">
        <v>86</v>
      </c>
      <c r="F157" s="22" t="s">
        <v>3681</v>
      </c>
      <c r="G157" s="22" t="e">
        <v>#N/A</v>
      </c>
      <c r="H157" s="22" t="e">
        <v>#N/A</v>
      </c>
      <c r="I157" s="27" t="s">
        <v>3682</v>
      </c>
      <c r="J157" s="22" t="s">
        <v>912</v>
      </c>
      <c r="K157" s="26" t="s">
        <v>887</v>
      </c>
      <c r="L157" s="26" t="s">
        <v>3592</v>
      </c>
      <c r="M157" s="29">
        <v>1</v>
      </c>
    </row>
    <row r="158" spans="1:13" ht="18.75" customHeight="1" x14ac:dyDescent="0.3">
      <c r="A158" s="22"/>
      <c r="B158" s="22" t="s">
        <v>2807</v>
      </c>
      <c r="C158" s="22"/>
      <c r="D158" s="22">
        <v>12008</v>
      </c>
      <c r="E158" s="23" t="e">
        <v>#N/A</v>
      </c>
      <c r="F158" s="22" t="s">
        <v>3683</v>
      </c>
      <c r="G158" s="22" t="e">
        <v>#N/A</v>
      </c>
      <c r="H158" s="22" t="e">
        <v>#N/A</v>
      </c>
      <c r="I158" s="22" t="e">
        <v>#N/A</v>
      </c>
      <c r="J158" s="22" t="e">
        <v>#N/A</v>
      </c>
      <c r="K158" s="22" t="e">
        <v>#N/A</v>
      </c>
      <c r="L158" s="22" t="s">
        <v>3642</v>
      </c>
      <c r="M158" s="25">
        <v>1</v>
      </c>
    </row>
    <row r="159" spans="1:13" ht="18.75" customHeight="1" x14ac:dyDescent="0.3">
      <c r="A159" s="22"/>
      <c r="B159" s="22" t="s">
        <v>2807</v>
      </c>
      <c r="C159" s="22"/>
      <c r="D159" s="22">
        <v>28096</v>
      </c>
      <c r="E159" s="23" t="s">
        <v>1592</v>
      </c>
      <c r="F159" s="22" t="e">
        <v>#N/A</v>
      </c>
      <c r="G159" s="22" t="s">
        <v>3412</v>
      </c>
      <c r="H159" s="22" t="s">
        <v>3413</v>
      </c>
      <c r="I159" s="22" t="e">
        <v>#N/A</v>
      </c>
      <c r="J159" s="22" t="s">
        <v>1593</v>
      </c>
      <c r="K159" s="22" t="s">
        <v>367</v>
      </c>
      <c r="L159" s="22" t="s">
        <v>2810</v>
      </c>
      <c r="M159" s="25">
        <v>2</v>
      </c>
    </row>
    <row r="160" spans="1:13" ht="18.75" customHeight="1" x14ac:dyDescent="0.3">
      <c r="A160" s="22"/>
      <c r="B160" s="22" t="s">
        <v>2807</v>
      </c>
      <c r="C160" s="22"/>
      <c r="D160" s="22">
        <v>7554</v>
      </c>
      <c r="E160" s="23" t="s">
        <v>487</v>
      </c>
      <c r="F160" s="22" t="e">
        <v>#N/A</v>
      </c>
      <c r="G160" s="22" t="s">
        <v>3414</v>
      </c>
      <c r="H160" s="22" t="s">
        <v>3415</v>
      </c>
      <c r="I160" s="22" t="s">
        <v>3414</v>
      </c>
      <c r="J160" s="22" t="s">
        <v>488</v>
      </c>
      <c r="K160" s="22" t="s">
        <v>486</v>
      </c>
      <c r="L160" s="22" t="s">
        <v>2810</v>
      </c>
      <c r="M160" s="25">
        <v>2</v>
      </c>
    </row>
    <row r="161" spans="1:13" ht="18.75" customHeight="1" x14ac:dyDescent="0.3">
      <c r="A161" s="22"/>
      <c r="B161" s="22" t="s">
        <v>2807</v>
      </c>
      <c r="C161" s="22"/>
      <c r="D161" s="22">
        <v>33556</v>
      </c>
      <c r="E161" s="23" t="s">
        <v>2105</v>
      </c>
      <c r="F161" s="22" t="e">
        <v>#N/A</v>
      </c>
      <c r="G161" s="22" t="s">
        <v>3416</v>
      </c>
      <c r="H161" s="22" t="s">
        <v>3417</v>
      </c>
      <c r="I161" s="22" t="e">
        <v>#N/A</v>
      </c>
      <c r="J161" s="22" t="s">
        <v>2106</v>
      </c>
      <c r="K161" s="22" t="s">
        <v>1208</v>
      </c>
      <c r="L161" s="22" t="s">
        <v>2810</v>
      </c>
      <c r="M161" s="25">
        <v>2</v>
      </c>
    </row>
    <row r="162" spans="1:13" ht="18.75" customHeight="1" x14ac:dyDescent="0.3">
      <c r="A162" s="22"/>
      <c r="B162" s="22" t="s">
        <v>2807</v>
      </c>
      <c r="C162" s="22"/>
      <c r="D162" s="22">
        <v>22618</v>
      </c>
      <c r="E162" s="23" t="s">
        <v>955</v>
      </c>
      <c r="F162" s="22" t="e">
        <v>#N/A</v>
      </c>
      <c r="G162" s="22" t="s">
        <v>3418</v>
      </c>
      <c r="H162" s="22" t="s">
        <v>3419</v>
      </c>
      <c r="I162" s="22" t="s">
        <v>3418</v>
      </c>
      <c r="J162" s="22" t="s">
        <v>956</v>
      </c>
      <c r="K162" s="22" t="s">
        <v>954</v>
      </c>
      <c r="L162" s="22" t="s">
        <v>2810</v>
      </c>
      <c r="M162" s="25">
        <v>2</v>
      </c>
    </row>
    <row r="163" spans="1:13" ht="18.75" customHeight="1" x14ac:dyDescent="0.3">
      <c r="A163" s="22"/>
      <c r="B163" s="22" t="s">
        <v>2807</v>
      </c>
      <c r="C163" s="22"/>
      <c r="D163" s="22">
        <v>13198</v>
      </c>
      <c r="E163" s="23" t="s">
        <v>727</v>
      </c>
      <c r="F163" s="22" t="e">
        <v>#N/A</v>
      </c>
      <c r="G163" s="22" t="s">
        <v>3420</v>
      </c>
      <c r="H163" s="22" t="s">
        <v>3421</v>
      </c>
      <c r="I163" s="22" t="s">
        <v>3420</v>
      </c>
      <c r="J163" s="22" t="s">
        <v>728</v>
      </c>
      <c r="K163" s="22" t="s">
        <v>678</v>
      </c>
      <c r="L163" s="22" t="s">
        <v>2810</v>
      </c>
      <c r="M163" s="25">
        <v>2</v>
      </c>
    </row>
    <row r="164" spans="1:13" ht="18.75" customHeight="1" x14ac:dyDescent="0.3">
      <c r="A164" s="22"/>
      <c r="B164" s="22" t="s">
        <v>2807</v>
      </c>
      <c r="C164" s="22"/>
      <c r="D164" s="22">
        <v>22736</v>
      </c>
      <c r="E164" s="23" t="s">
        <v>1005</v>
      </c>
      <c r="F164" s="22" t="e">
        <v>#N/A</v>
      </c>
      <c r="G164" s="22" t="s">
        <v>3422</v>
      </c>
      <c r="H164" s="22" t="s">
        <v>3423</v>
      </c>
      <c r="I164" s="22" t="e">
        <v>#N/A</v>
      </c>
      <c r="J164" s="22" t="s">
        <v>1006</v>
      </c>
      <c r="K164" s="22" t="s">
        <v>678</v>
      </c>
      <c r="L164" s="22" t="s">
        <v>2810</v>
      </c>
      <c r="M164" s="25">
        <v>2</v>
      </c>
    </row>
    <row r="165" spans="1:13" ht="18.75" customHeight="1" x14ac:dyDescent="0.3">
      <c r="A165" s="22"/>
      <c r="B165" s="22" t="s">
        <v>2807</v>
      </c>
      <c r="C165" s="22"/>
      <c r="D165" s="22">
        <v>697</v>
      </c>
      <c r="E165" s="23" t="s">
        <v>3424</v>
      </c>
      <c r="F165" s="22" t="e">
        <v>#N/A</v>
      </c>
      <c r="G165" s="22" t="s">
        <v>3425</v>
      </c>
      <c r="H165" s="22" t="s">
        <v>3426</v>
      </c>
      <c r="I165" s="22" t="s">
        <v>3425</v>
      </c>
      <c r="J165" s="22" t="s">
        <v>3427</v>
      </c>
      <c r="K165" s="22" t="s">
        <v>176</v>
      </c>
      <c r="L165" s="22" t="s">
        <v>2810</v>
      </c>
      <c r="M165" s="25">
        <v>2</v>
      </c>
    </row>
    <row r="166" spans="1:13" ht="18.75" customHeight="1" x14ac:dyDescent="0.3">
      <c r="A166" s="22"/>
      <c r="B166" s="22" t="s">
        <v>2807</v>
      </c>
      <c r="C166" s="22"/>
      <c r="D166" s="22">
        <v>32386</v>
      </c>
      <c r="E166" s="23" t="s">
        <v>1984</v>
      </c>
      <c r="F166" s="22" t="e">
        <v>#N/A</v>
      </c>
      <c r="G166" s="22" t="s">
        <v>3428</v>
      </c>
      <c r="H166" s="22" t="s">
        <v>3429</v>
      </c>
      <c r="I166" s="22" t="s">
        <v>3428</v>
      </c>
      <c r="J166" s="22" t="s">
        <v>1985</v>
      </c>
      <c r="K166" s="22" t="s">
        <v>1904</v>
      </c>
      <c r="L166" s="22" t="s">
        <v>2810</v>
      </c>
      <c r="M166" s="25">
        <v>2</v>
      </c>
    </row>
    <row r="167" spans="1:13" ht="18.75" customHeight="1" x14ac:dyDescent="0.3">
      <c r="A167" s="22"/>
      <c r="B167" s="22" t="s">
        <v>2811</v>
      </c>
      <c r="C167" s="22"/>
      <c r="D167" s="22">
        <v>31902</v>
      </c>
      <c r="E167" s="23" t="s">
        <v>1912</v>
      </c>
      <c r="F167" s="22" t="e">
        <v>#N/A</v>
      </c>
      <c r="G167" s="22" t="s">
        <v>3430</v>
      </c>
      <c r="H167" s="22" t="s">
        <v>3431</v>
      </c>
      <c r="I167" s="22" t="e">
        <v>#N/A</v>
      </c>
      <c r="J167" s="22" t="s">
        <v>1910</v>
      </c>
      <c r="K167" s="22" t="s">
        <v>1911</v>
      </c>
      <c r="L167" s="22" t="s">
        <v>2810</v>
      </c>
      <c r="M167" s="25">
        <v>2</v>
      </c>
    </row>
    <row r="168" spans="1:13" ht="18.75" customHeight="1" x14ac:dyDescent="0.3">
      <c r="A168" s="22"/>
      <c r="B168" s="22" t="s">
        <v>2807</v>
      </c>
      <c r="C168" s="22"/>
      <c r="D168" s="22">
        <v>35115</v>
      </c>
      <c r="E168" s="23" t="s">
        <v>2298</v>
      </c>
      <c r="F168" s="22" t="e">
        <v>#N/A</v>
      </c>
      <c r="G168" s="22" t="s">
        <v>3432</v>
      </c>
      <c r="H168" s="22" t="s">
        <v>3433</v>
      </c>
      <c r="I168" s="22" t="e">
        <v>#N/A</v>
      </c>
      <c r="J168" s="22" t="s">
        <v>1395</v>
      </c>
      <c r="K168" s="22" t="s">
        <v>1391</v>
      </c>
      <c r="L168" s="22" t="s">
        <v>2810</v>
      </c>
      <c r="M168" s="25">
        <v>2</v>
      </c>
    </row>
    <row r="169" spans="1:13" ht="18.75" customHeight="1" x14ac:dyDescent="0.3">
      <c r="A169" s="22"/>
      <c r="B169" s="22" t="s">
        <v>2807</v>
      </c>
      <c r="C169" s="22"/>
      <c r="D169" s="22">
        <v>12927</v>
      </c>
      <c r="E169" s="23" t="s">
        <v>701</v>
      </c>
      <c r="F169" s="22" t="e">
        <v>#N/A</v>
      </c>
      <c r="G169" s="22" t="s">
        <v>3434</v>
      </c>
      <c r="H169" s="22" t="s">
        <v>3435</v>
      </c>
      <c r="I169" s="22" t="s">
        <v>3434</v>
      </c>
      <c r="J169" s="22" t="s">
        <v>702</v>
      </c>
      <c r="K169" s="22" t="s">
        <v>654</v>
      </c>
      <c r="L169" s="22" t="s">
        <v>2810</v>
      </c>
      <c r="M169" s="25">
        <v>2</v>
      </c>
    </row>
    <row r="170" spans="1:13" ht="18.75" customHeight="1" x14ac:dyDescent="0.3">
      <c r="A170" s="22"/>
      <c r="B170" s="22" t="s">
        <v>2807</v>
      </c>
      <c r="C170" s="22"/>
      <c r="D170" s="22">
        <v>35274</v>
      </c>
      <c r="E170" s="23" t="s">
        <v>2402</v>
      </c>
      <c r="F170" s="22" t="e">
        <v>#N/A</v>
      </c>
      <c r="G170" s="22" t="s">
        <v>3436</v>
      </c>
      <c r="H170" s="22" t="s">
        <v>3437</v>
      </c>
      <c r="I170" s="22" t="e">
        <v>#N/A</v>
      </c>
      <c r="J170" s="22" t="s">
        <v>1436</v>
      </c>
      <c r="K170" s="22" t="s">
        <v>1438</v>
      </c>
      <c r="L170" s="22" t="s">
        <v>2810</v>
      </c>
      <c r="M170" s="25">
        <v>2</v>
      </c>
    </row>
    <row r="171" spans="1:13" ht="18.75" customHeight="1" x14ac:dyDescent="0.3">
      <c r="A171" s="22"/>
      <c r="B171" s="22" t="s">
        <v>2807</v>
      </c>
      <c r="C171" s="22"/>
      <c r="D171" s="22">
        <v>6289</v>
      </c>
      <c r="E171" s="23" t="s">
        <v>408</v>
      </c>
      <c r="F171" s="22" t="e">
        <v>#N/A</v>
      </c>
      <c r="G171" s="22" t="s">
        <v>3438</v>
      </c>
      <c r="H171" s="22" t="s">
        <v>3439</v>
      </c>
      <c r="I171" s="22" t="s">
        <v>3438</v>
      </c>
      <c r="J171" s="22" t="s">
        <v>409</v>
      </c>
      <c r="K171" s="22" t="s">
        <v>410</v>
      </c>
      <c r="L171" s="22" t="s">
        <v>2810</v>
      </c>
      <c r="M171" s="25">
        <v>2</v>
      </c>
    </row>
    <row r="172" spans="1:13" ht="18.75" customHeight="1" x14ac:dyDescent="0.3">
      <c r="A172" s="22"/>
      <c r="B172" s="22" t="s">
        <v>2807</v>
      </c>
      <c r="C172" s="22"/>
      <c r="D172" s="22">
        <v>22904</v>
      </c>
      <c r="E172" s="23" t="s">
        <v>1285</v>
      </c>
      <c r="F172" s="22" t="e">
        <v>#N/A</v>
      </c>
      <c r="G172" s="22" t="s">
        <v>3440</v>
      </c>
      <c r="H172" s="22" t="s">
        <v>3441</v>
      </c>
      <c r="I172" s="22" t="e">
        <v>#N/A</v>
      </c>
      <c r="J172" s="22" t="s">
        <v>1286</v>
      </c>
      <c r="K172" s="22" t="s">
        <v>295</v>
      </c>
      <c r="L172" s="22" t="s">
        <v>2810</v>
      </c>
      <c r="M172" s="25">
        <v>2</v>
      </c>
    </row>
    <row r="173" spans="1:13" ht="18.75" customHeight="1" x14ac:dyDescent="0.3">
      <c r="A173" s="22"/>
      <c r="B173" s="22" t="s">
        <v>2807</v>
      </c>
      <c r="C173" s="22"/>
      <c r="D173" s="22">
        <v>11057</v>
      </c>
      <c r="E173" s="23" t="s">
        <v>595</v>
      </c>
      <c r="F173" s="22" t="e">
        <v>#N/A</v>
      </c>
      <c r="G173" s="22" t="s">
        <v>3442</v>
      </c>
      <c r="H173" s="22" t="s">
        <v>3443</v>
      </c>
      <c r="I173" s="22" t="s">
        <v>3442</v>
      </c>
      <c r="J173" s="22" t="s">
        <v>596</v>
      </c>
      <c r="K173" s="22" t="s">
        <v>301</v>
      </c>
      <c r="L173" s="22" t="s">
        <v>2810</v>
      </c>
      <c r="M173" s="25">
        <v>2</v>
      </c>
    </row>
    <row r="174" spans="1:13" ht="18.75" customHeight="1" x14ac:dyDescent="0.3">
      <c r="A174" s="22"/>
      <c r="B174" s="22" t="s">
        <v>2807</v>
      </c>
      <c r="C174" s="22"/>
      <c r="D174" s="22">
        <v>10097</v>
      </c>
      <c r="E174" s="23" t="s">
        <v>574</v>
      </c>
      <c r="F174" s="22" t="e">
        <v>#N/A</v>
      </c>
      <c r="G174" s="22" t="s">
        <v>3444</v>
      </c>
      <c r="H174" s="22" t="s">
        <v>3445</v>
      </c>
      <c r="I174" s="22" t="s">
        <v>3444</v>
      </c>
      <c r="J174" s="22" t="s">
        <v>575</v>
      </c>
      <c r="K174" s="22" t="s">
        <v>576</v>
      </c>
      <c r="L174" s="22" t="s">
        <v>2810</v>
      </c>
      <c r="M174" s="25">
        <v>2</v>
      </c>
    </row>
    <row r="175" spans="1:13" ht="18.75" customHeight="1" x14ac:dyDescent="0.3">
      <c r="A175" s="22"/>
      <c r="B175" s="22" t="s">
        <v>2807</v>
      </c>
      <c r="C175" s="22"/>
      <c r="D175" s="22">
        <v>6109</v>
      </c>
      <c r="E175" s="23" t="s">
        <v>305</v>
      </c>
      <c r="F175" s="22" t="e">
        <v>#N/A</v>
      </c>
      <c r="G175" s="22" t="s">
        <v>3446</v>
      </c>
      <c r="H175" s="22" t="s">
        <v>3447</v>
      </c>
      <c r="I175" s="22" t="s">
        <v>3446</v>
      </c>
      <c r="J175" s="22" t="s">
        <v>306</v>
      </c>
      <c r="K175" s="22" t="s">
        <v>307</v>
      </c>
      <c r="L175" s="22" t="s">
        <v>2810</v>
      </c>
      <c r="M175" s="25">
        <v>2</v>
      </c>
    </row>
    <row r="176" spans="1:13" ht="18.75" customHeight="1" x14ac:dyDescent="0.3">
      <c r="A176" s="22"/>
      <c r="B176" s="22" t="s">
        <v>2807</v>
      </c>
      <c r="C176" s="22"/>
      <c r="D176" s="22">
        <v>22060</v>
      </c>
      <c r="E176" s="23" t="s">
        <v>878</v>
      </c>
      <c r="F176" s="22" t="e">
        <v>#N/A</v>
      </c>
      <c r="G176" s="22" t="s">
        <v>3448</v>
      </c>
      <c r="H176" s="22" t="s">
        <v>3449</v>
      </c>
      <c r="I176" s="22" t="s">
        <v>3448</v>
      </c>
      <c r="J176" s="22" t="s">
        <v>879</v>
      </c>
      <c r="K176" s="22" t="s">
        <v>589</v>
      </c>
      <c r="L176" s="22" t="s">
        <v>2810</v>
      </c>
      <c r="M176" s="25">
        <v>2</v>
      </c>
    </row>
    <row r="177" spans="1:13" ht="18.75" customHeight="1" x14ac:dyDescent="0.3">
      <c r="A177" s="22"/>
      <c r="B177" s="22" t="s">
        <v>2807</v>
      </c>
      <c r="C177" s="22"/>
      <c r="D177" s="22">
        <v>22916</v>
      </c>
      <c r="E177" s="23" t="s">
        <v>1308</v>
      </c>
      <c r="F177" s="22" t="e">
        <v>#N/A</v>
      </c>
      <c r="G177" s="22" t="s">
        <v>3450</v>
      </c>
      <c r="H177" s="22" t="s">
        <v>3451</v>
      </c>
      <c r="I177" s="22" t="s">
        <v>3450</v>
      </c>
      <c r="J177" s="22" t="s">
        <v>1309</v>
      </c>
      <c r="K177" s="22" t="s">
        <v>1310</v>
      </c>
      <c r="L177" s="22" t="s">
        <v>2810</v>
      </c>
      <c r="M177" s="25">
        <v>2</v>
      </c>
    </row>
    <row r="178" spans="1:13" ht="18.75" customHeight="1" x14ac:dyDescent="0.3">
      <c r="A178" s="22"/>
      <c r="B178" s="22" t="s">
        <v>2807</v>
      </c>
      <c r="C178" s="22"/>
      <c r="D178" s="22">
        <v>26985</v>
      </c>
      <c r="E178" s="23" t="s">
        <v>1512</v>
      </c>
      <c r="F178" s="22" t="e">
        <v>#N/A</v>
      </c>
      <c r="G178" s="22" t="s">
        <v>3452</v>
      </c>
      <c r="H178" s="22" t="s">
        <v>3453</v>
      </c>
      <c r="I178" s="22" t="e">
        <v>#N/A</v>
      </c>
      <c r="J178" s="22" t="s">
        <v>1513</v>
      </c>
      <c r="K178" s="22" t="s">
        <v>1074</v>
      </c>
      <c r="L178" s="22" t="s">
        <v>2810</v>
      </c>
      <c r="M178" s="25">
        <v>2</v>
      </c>
    </row>
    <row r="179" spans="1:13" ht="18.75" customHeight="1" x14ac:dyDescent="0.3">
      <c r="A179" s="22"/>
      <c r="B179" s="22" t="s">
        <v>2807</v>
      </c>
      <c r="C179" s="22"/>
      <c r="D179" s="22">
        <v>118</v>
      </c>
      <c r="E179" s="23" t="s">
        <v>118</v>
      </c>
      <c r="F179" s="22" t="e">
        <v>#N/A</v>
      </c>
      <c r="G179" s="22" t="s">
        <v>3684</v>
      </c>
      <c r="H179" s="22" t="s">
        <v>3685</v>
      </c>
      <c r="I179" s="22" t="e">
        <v>#N/A</v>
      </c>
      <c r="J179" s="22" t="s">
        <v>119</v>
      </c>
      <c r="K179" s="26" t="s">
        <v>117</v>
      </c>
      <c r="L179" s="22" t="s">
        <v>3635</v>
      </c>
      <c r="M179" s="25">
        <v>2</v>
      </c>
    </row>
    <row r="180" spans="1:13" ht="18.75" customHeight="1" x14ac:dyDescent="0.3">
      <c r="A180" s="26"/>
      <c r="B180" s="26" t="s">
        <v>2807</v>
      </c>
      <c r="C180" s="27" t="s">
        <v>3017</v>
      </c>
      <c r="D180" s="26">
        <v>22165</v>
      </c>
      <c r="E180" s="28" t="s">
        <v>83</v>
      </c>
      <c r="F180" s="22" t="s">
        <v>3686</v>
      </c>
      <c r="G180" s="22" t="e">
        <v>#N/A</v>
      </c>
      <c r="H180" s="22" t="e">
        <v>#N/A</v>
      </c>
      <c r="I180" s="27" t="s">
        <v>3687</v>
      </c>
      <c r="J180" s="22" t="s">
        <v>902</v>
      </c>
      <c r="K180" s="26" t="s">
        <v>892</v>
      </c>
      <c r="L180" s="26" t="s">
        <v>3592</v>
      </c>
      <c r="M180" s="29">
        <v>2</v>
      </c>
    </row>
    <row r="181" spans="1:13" ht="18.75" customHeight="1" x14ac:dyDescent="0.3">
      <c r="A181" s="22"/>
      <c r="B181" s="22" t="s">
        <v>2807</v>
      </c>
      <c r="C181" s="22"/>
      <c r="D181" s="22">
        <v>25611</v>
      </c>
      <c r="E181" s="23" t="s">
        <v>1443</v>
      </c>
      <c r="F181" s="22" t="e">
        <v>#N/A</v>
      </c>
      <c r="G181" s="22" t="s">
        <v>3356</v>
      </c>
      <c r="H181" s="22" t="s">
        <v>3357</v>
      </c>
      <c r="I181" s="22" t="s">
        <v>3356</v>
      </c>
      <c r="J181" s="22" t="s">
        <v>1444</v>
      </c>
      <c r="K181" s="22" t="s">
        <v>465</v>
      </c>
      <c r="L181" s="22" t="s">
        <v>2810</v>
      </c>
      <c r="M181" s="25">
        <v>3</v>
      </c>
    </row>
    <row r="182" spans="1:13" ht="18.75" customHeight="1" x14ac:dyDescent="0.3">
      <c r="A182" s="22"/>
      <c r="B182" s="22" t="s">
        <v>2807</v>
      </c>
      <c r="C182" s="22"/>
      <c r="D182" s="22">
        <v>33348</v>
      </c>
      <c r="E182" s="23" t="s">
        <v>2050</v>
      </c>
      <c r="F182" s="22" t="e">
        <v>#N/A</v>
      </c>
      <c r="G182" s="22" t="s">
        <v>3358</v>
      </c>
      <c r="H182" s="22" t="s">
        <v>3359</v>
      </c>
      <c r="I182" s="22" t="s">
        <v>3358</v>
      </c>
      <c r="J182" s="22" t="s">
        <v>2051</v>
      </c>
      <c r="K182" s="22" t="s">
        <v>1193</v>
      </c>
      <c r="L182" s="22" t="s">
        <v>2810</v>
      </c>
      <c r="M182" s="25">
        <v>3</v>
      </c>
    </row>
    <row r="183" spans="1:13" ht="18.75" customHeight="1" x14ac:dyDescent="0.3">
      <c r="A183" s="22"/>
      <c r="B183" s="22" t="s">
        <v>2807</v>
      </c>
      <c r="C183" s="22"/>
      <c r="D183" s="22">
        <v>22853</v>
      </c>
      <c r="E183" s="23" t="s">
        <v>1186</v>
      </c>
      <c r="F183" s="22" t="e">
        <v>#N/A</v>
      </c>
      <c r="G183" s="22" t="s">
        <v>3360</v>
      </c>
      <c r="H183" s="22" t="s">
        <v>3361</v>
      </c>
      <c r="I183" s="22" t="s">
        <v>3362</v>
      </c>
      <c r="J183" s="22" t="s">
        <v>1187</v>
      </c>
      <c r="K183" s="22" t="s">
        <v>1188</v>
      </c>
      <c r="L183" s="22" t="s">
        <v>2810</v>
      </c>
      <c r="M183" s="25">
        <v>3</v>
      </c>
    </row>
    <row r="184" spans="1:13" ht="18.75" customHeight="1" x14ac:dyDescent="0.3">
      <c r="A184" s="22"/>
      <c r="B184" s="22" t="s">
        <v>2807</v>
      </c>
      <c r="C184" s="22"/>
      <c r="D184" s="22">
        <v>12525</v>
      </c>
      <c r="E184" s="23" t="s">
        <v>687</v>
      </c>
      <c r="F184" s="22" t="e">
        <v>#N/A</v>
      </c>
      <c r="G184" s="22" t="s">
        <v>3363</v>
      </c>
      <c r="H184" s="22" t="s">
        <v>3364</v>
      </c>
      <c r="I184" s="22" t="s">
        <v>3365</v>
      </c>
      <c r="J184" s="22" t="s">
        <v>688</v>
      </c>
      <c r="K184" s="22" t="s">
        <v>678</v>
      </c>
      <c r="L184" s="22" t="s">
        <v>2810</v>
      </c>
      <c r="M184" s="25">
        <v>3</v>
      </c>
    </row>
    <row r="185" spans="1:13" ht="18.75" customHeight="1" x14ac:dyDescent="0.3">
      <c r="A185" s="22"/>
      <c r="B185" s="22" t="s">
        <v>2807</v>
      </c>
      <c r="C185" s="22"/>
      <c r="D185" s="22">
        <v>11084</v>
      </c>
      <c r="E185" s="23" t="s">
        <v>639</v>
      </c>
      <c r="F185" s="22" t="e">
        <v>#N/A</v>
      </c>
      <c r="G185" s="22" t="s">
        <v>3366</v>
      </c>
      <c r="H185" s="22" t="s">
        <v>3367</v>
      </c>
      <c r="I185" s="22" t="s">
        <v>3366</v>
      </c>
      <c r="J185" s="22" t="s">
        <v>640</v>
      </c>
      <c r="K185" s="22" t="s">
        <v>641</v>
      </c>
      <c r="L185" s="22" t="s">
        <v>2810</v>
      </c>
      <c r="M185" s="25">
        <v>3</v>
      </c>
    </row>
    <row r="186" spans="1:13" ht="18.75" customHeight="1" x14ac:dyDescent="0.3">
      <c r="A186" s="26"/>
      <c r="B186" s="26" t="s">
        <v>2807</v>
      </c>
      <c r="C186" s="27" t="s">
        <v>3017</v>
      </c>
      <c r="D186" s="26">
        <v>22061</v>
      </c>
      <c r="E186" s="28" t="s">
        <v>880</v>
      </c>
      <c r="F186" s="27" t="e">
        <v>#N/A</v>
      </c>
      <c r="G186" s="27" t="s">
        <v>3368</v>
      </c>
      <c r="H186" s="27" t="s">
        <v>3369</v>
      </c>
      <c r="I186" s="27" t="s">
        <v>3368</v>
      </c>
      <c r="J186" s="27" t="s">
        <v>881</v>
      </c>
      <c r="K186" s="26" t="s">
        <v>635</v>
      </c>
      <c r="L186" s="26" t="s">
        <v>2810</v>
      </c>
      <c r="M186" s="29">
        <v>3</v>
      </c>
    </row>
    <row r="187" spans="1:13" ht="18.75" customHeight="1" x14ac:dyDescent="0.3">
      <c r="A187" s="22"/>
      <c r="B187" s="22" t="s">
        <v>2807</v>
      </c>
      <c r="C187" s="22"/>
      <c r="D187" s="22">
        <v>33352</v>
      </c>
      <c r="E187" s="23" t="s">
        <v>2059</v>
      </c>
      <c r="F187" s="22" t="e">
        <v>#N/A</v>
      </c>
      <c r="G187" s="22" t="s">
        <v>3370</v>
      </c>
      <c r="H187" s="22" t="s">
        <v>3371</v>
      </c>
      <c r="I187" s="22" t="s">
        <v>3370</v>
      </c>
      <c r="J187" s="22" t="s">
        <v>2060</v>
      </c>
      <c r="K187" s="22" t="s">
        <v>2061</v>
      </c>
      <c r="L187" s="22" t="s">
        <v>2810</v>
      </c>
      <c r="M187" s="25">
        <v>3</v>
      </c>
    </row>
    <row r="188" spans="1:13" ht="18.75" customHeight="1" x14ac:dyDescent="0.3">
      <c r="A188" s="22"/>
      <c r="B188" s="22" t="s">
        <v>2807</v>
      </c>
      <c r="C188" s="22"/>
      <c r="D188" s="22">
        <v>34544</v>
      </c>
      <c r="E188" s="23" t="s">
        <v>2249</v>
      </c>
      <c r="F188" s="22" t="e">
        <v>#N/A</v>
      </c>
      <c r="G188" s="22" t="s">
        <v>3372</v>
      </c>
      <c r="H188" s="22" t="s">
        <v>3373</v>
      </c>
      <c r="I188" s="22" t="s">
        <v>3372</v>
      </c>
      <c r="J188" s="22" t="s">
        <v>2250</v>
      </c>
      <c r="K188" s="22" t="s">
        <v>2061</v>
      </c>
      <c r="L188" s="22" t="s">
        <v>2810</v>
      </c>
      <c r="M188" s="25">
        <v>3</v>
      </c>
    </row>
    <row r="189" spans="1:13" ht="18.75" customHeight="1" x14ac:dyDescent="0.3">
      <c r="A189" s="22"/>
      <c r="B189" s="22" t="s">
        <v>2807</v>
      </c>
      <c r="C189" s="22"/>
      <c r="D189" s="22">
        <v>34552</v>
      </c>
      <c r="E189" s="23" t="s">
        <v>2264</v>
      </c>
      <c r="F189" s="22" t="e">
        <v>#N/A</v>
      </c>
      <c r="G189" s="22" t="s">
        <v>3374</v>
      </c>
      <c r="H189" s="22" t="s">
        <v>3375</v>
      </c>
      <c r="I189" s="22" t="s">
        <v>3374</v>
      </c>
      <c r="J189" s="22" t="s">
        <v>2265</v>
      </c>
      <c r="K189" s="22" t="s">
        <v>2085</v>
      </c>
      <c r="L189" s="22" t="s">
        <v>2810</v>
      </c>
      <c r="M189" s="25">
        <v>3</v>
      </c>
    </row>
    <row r="190" spans="1:13" ht="18.75" customHeight="1" x14ac:dyDescent="0.3">
      <c r="A190" s="22"/>
      <c r="B190" s="22" t="s">
        <v>2807</v>
      </c>
      <c r="C190" s="22"/>
      <c r="D190" s="22">
        <v>35564</v>
      </c>
      <c r="E190" s="23" t="s">
        <v>2405</v>
      </c>
      <c r="F190" s="22" t="e">
        <v>#N/A</v>
      </c>
      <c r="G190" s="22" t="s">
        <v>3376</v>
      </c>
      <c r="H190" s="22" t="s">
        <v>3377</v>
      </c>
      <c r="I190" s="22" t="e">
        <v>#N/A</v>
      </c>
      <c r="J190" s="22" t="s">
        <v>2406</v>
      </c>
      <c r="K190" s="22" t="s">
        <v>2407</v>
      </c>
      <c r="L190" s="22" t="s">
        <v>2810</v>
      </c>
      <c r="M190" s="25">
        <v>3</v>
      </c>
    </row>
    <row r="191" spans="1:13" ht="18.75" customHeight="1" x14ac:dyDescent="0.3">
      <c r="A191" s="26"/>
      <c r="B191" s="26" t="s">
        <v>2807</v>
      </c>
      <c r="C191" s="26"/>
      <c r="D191" s="26">
        <v>33559</v>
      </c>
      <c r="E191" s="28" t="s">
        <v>2111</v>
      </c>
      <c r="F191" s="27" t="e">
        <v>#N/A</v>
      </c>
      <c r="G191" s="27" t="s">
        <v>3378</v>
      </c>
      <c r="H191" s="27" t="s">
        <v>3379</v>
      </c>
      <c r="I191" s="27" t="s">
        <v>3378</v>
      </c>
      <c r="J191" s="27" t="s">
        <v>1395</v>
      </c>
      <c r="K191" s="26" t="s">
        <v>1391</v>
      </c>
      <c r="L191" s="26" t="s">
        <v>2810</v>
      </c>
      <c r="M191" s="29">
        <v>3</v>
      </c>
    </row>
    <row r="192" spans="1:13" ht="18.75" customHeight="1" x14ac:dyDescent="0.3">
      <c r="A192" s="22"/>
      <c r="B192" s="22" t="s">
        <v>2807</v>
      </c>
      <c r="C192" s="22"/>
      <c r="D192" s="22">
        <v>6105</v>
      </c>
      <c r="E192" s="23" t="s">
        <v>299</v>
      </c>
      <c r="F192" s="22" t="e">
        <v>#N/A</v>
      </c>
      <c r="G192" s="22" t="s">
        <v>3380</v>
      </c>
      <c r="H192" s="22" t="s">
        <v>3381</v>
      </c>
      <c r="I192" s="22" t="s">
        <v>3380</v>
      </c>
      <c r="J192" s="22" t="s">
        <v>300</v>
      </c>
      <c r="K192" s="22" t="s">
        <v>301</v>
      </c>
      <c r="L192" s="22" t="s">
        <v>2810</v>
      </c>
      <c r="M192" s="25">
        <v>3</v>
      </c>
    </row>
    <row r="193" spans="1:13" ht="18.75" customHeight="1" x14ac:dyDescent="0.3">
      <c r="A193" s="26"/>
      <c r="B193" s="26" t="s">
        <v>2807</v>
      </c>
      <c r="C193" s="26"/>
      <c r="D193" s="26">
        <v>11068</v>
      </c>
      <c r="E193" s="28" t="s">
        <v>617</v>
      </c>
      <c r="F193" s="27" t="e">
        <v>#N/A</v>
      </c>
      <c r="G193" s="27" t="s">
        <v>3382</v>
      </c>
      <c r="H193" s="27" t="s">
        <v>3383</v>
      </c>
      <c r="I193" s="27" t="s">
        <v>3382</v>
      </c>
      <c r="J193" s="27" t="s">
        <v>618</v>
      </c>
      <c r="K193" s="26" t="s">
        <v>298</v>
      </c>
      <c r="L193" s="26" t="s">
        <v>2810</v>
      </c>
      <c r="M193" s="29">
        <v>3</v>
      </c>
    </row>
    <row r="194" spans="1:13" ht="18.75" customHeight="1" x14ac:dyDescent="0.3">
      <c r="A194" s="22"/>
      <c r="B194" s="22" t="s">
        <v>2807</v>
      </c>
      <c r="C194" s="22"/>
      <c r="D194" s="22">
        <v>12868</v>
      </c>
      <c r="E194" s="23" t="s">
        <v>695</v>
      </c>
      <c r="F194" s="22" t="e">
        <v>#N/A</v>
      </c>
      <c r="G194" s="22" t="s">
        <v>3384</v>
      </c>
      <c r="H194" s="22" t="s">
        <v>3385</v>
      </c>
      <c r="I194" s="22" t="s">
        <v>3384</v>
      </c>
      <c r="J194" s="22" t="s">
        <v>696</v>
      </c>
      <c r="K194" s="22" t="s">
        <v>697</v>
      </c>
      <c r="L194" s="22" t="s">
        <v>2810</v>
      </c>
      <c r="M194" s="25">
        <v>3</v>
      </c>
    </row>
    <row r="195" spans="1:13" ht="18.75" customHeight="1" x14ac:dyDescent="0.3">
      <c r="A195" s="22"/>
      <c r="B195" s="22" t="s">
        <v>2807</v>
      </c>
      <c r="C195" s="22"/>
      <c r="D195" s="22">
        <v>26959</v>
      </c>
      <c r="E195" s="23" t="s">
        <v>1502</v>
      </c>
      <c r="F195" s="22" t="e">
        <v>#N/A</v>
      </c>
      <c r="G195" s="22" t="s">
        <v>3386</v>
      </c>
      <c r="H195" s="22" t="s">
        <v>3387</v>
      </c>
      <c r="I195" s="22" t="e">
        <v>#N/A</v>
      </c>
      <c r="J195" s="22" t="s">
        <v>1503</v>
      </c>
      <c r="K195" s="22" t="s">
        <v>134</v>
      </c>
      <c r="L195" s="22" t="s">
        <v>2810</v>
      </c>
      <c r="M195" s="25">
        <v>3</v>
      </c>
    </row>
    <row r="196" spans="1:13" ht="18.75" customHeight="1" x14ac:dyDescent="0.3">
      <c r="A196" s="22"/>
      <c r="B196" s="22" t="s">
        <v>2807</v>
      </c>
      <c r="C196" s="22"/>
      <c r="D196" s="22">
        <v>11077</v>
      </c>
      <c r="E196" s="23" t="s">
        <v>628</v>
      </c>
      <c r="F196" s="22" t="e">
        <v>#N/A</v>
      </c>
      <c r="G196" s="22" t="s">
        <v>3388</v>
      </c>
      <c r="H196" s="22" t="s">
        <v>3389</v>
      </c>
      <c r="I196" s="22" t="s">
        <v>3388</v>
      </c>
      <c r="J196" s="22" t="s">
        <v>629</v>
      </c>
      <c r="K196" s="22" t="s">
        <v>630</v>
      </c>
      <c r="L196" s="22" t="s">
        <v>2810</v>
      </c>
      <c r="M196" s="25">
        <v>3</v>
      </c>
    </row>
    <row r="197" spans="1:13" ht="18.75" customHeight="1" x14ac:dyDescent="0.3">
      <c r="A197" s="22"/>
      <c r="B197" s="22" t="s">
        <v>2807</v>
      </c>
      <c r="C197" s="22"/>
      <c r="D197" s="22">
        <v>22799</v>
      </c>
      <c r="E197" s="23" t="s">
        <v>1072</v>
      </c>
      <c r="F197" s="22" t="e">
        <v>#N/A</v>
      </c>
      <c r="G197" s="22" t="s">
        <v>3390</v>
      </c>
      <c r="H197" s="22" t="s">
        <v>3391</v>
      </c>
      <c r="I197" s="22" t="s">
        <v>3392</v>
      </c>
      <c r="J197" s="22" t="s">
        <v>1073</v>
      </c>
      <c r="K197" s="22" t="s">
        <v>1074</v>
      </c>
      <c r="L197" s="22" t="s">
        <v>2810</v>
      </c>
      <c r="M197" s="25">
        <v>3</v>
      </c>
    </row>
    <row r="198" spans="1:13" ht="18.75" customHeight="1" x14ac:dyDescent="0.3">
      <c r="A198" s="26"/>
      <c r="B198" s="26" t="s">
        <v>2811</v>
      </c>
      <c r="C198" s="26"/>
      <c r="D198" s="26">
        <v>7504</v>
      </c>
      <c r="E198" s="28" t="s">
        <v>460</v>
      </c>
      <c r="F198" s="27" t="e">
        <v>#N/A</v>
      </c>
      <c r="G198" s="27" t="s">
        <v>3393</v>
      </c>
      <c r="H198" s="27" t="s">
        <v>3394</v>
      </c>
      <c r="I198" s="27" t="s">
        <v>3393</v>
      </c>
      <c r="J198" s="27" t="s">
        <v>461</v>
      </c>
      <c r="K198" s="26" t="s">
        <v>462</v>
      </c>
      <c r="L198" s="26" t="s">
        <v>2810</v>
      </c>
      <c r="M198" s="29">
        <v>3</v>
      </c>
    </row>
    <row r="199" spans="1:13" ht="18.75" customHeight="1" x14ac:dyDescent="0.3">
      <c r="A199" s="26"/>
      <c r="B199" s="26" t="s">
        <v>2811</v>
      </c>
      <c r="C199" s="26"/>
      <c r="D199" s="26">
        <v>7600</v>
      </c>
      <c r="E199" s="28" t="s">
        <v>533</v>
      </c>
      <c r="F199" s="27" t="e">
        <v>#N/A</v>
      </c>
      <c r="G199" s="27" t="s">
        <v>3395</v>
      </c>
      <c r="H199" s="27" t="s">
        <v>3396</v>
      </c>
      <c r="I199" s="27" t="s">
        <v>3395</v>
      </c>
      <c r="J199" s="27" t="s">
        <v>534</v>
      </c>
      <c r="K199" s="26" t="s">
        <v>462</v>
      </c>
      <c r="L199" s="26" t="s">
        <v>2810</v>
      </c>
      <c r="M199" s="29">
        <v>3</v>
      </c>
    </row>
    <row r="200" spans="1:13" ht="18.75" customHeight="1" x14ac:dyDescent="0.3">
      <c r="A200" s="22"/>
      <c r="B200" s="22" t="s">
        <v>2807</v>
      </c>
      <c r="C200" s="22"/>
      <c r="D200" s="22">
        <v>22880</v>
      </c>
      <c r="E200" s="23" t="s">
        <v>1229</v>
      </c>
      <c r="F200" s="22" t="e">
        <v>#N/A</v>
      </c>
      <c r="G200" s="22" t="s">
        <v>3397</v>
      </c>
      <c r="H200" s="22" t="s">
        <v>3398</v>
      </c>
      <c r="I200" s="22" t="e">
        <v>#N/A</v>
      </c>
      <c r="J200" s="22" t="s">
        <v>1230</v>
      </c>
      <c r="K200" s="22" t="s">
        <v>1231</v>
      </c>
      <c r="L200" s="22" t="s">
        <v>2810</v>
      </c>
      <c r="M200" s="25">
        <v>3</v>
      </c>
    </row>
    <row r="201" spans="1:13" ht="18.75" customHeight="1" x14ac:dyDescent="0.3">
      <c r="A201" s="22"/>
      <c r="B201" s="22" t="s">
        <v>2807</v>
      </c>
      <c r="C201" s="22"/>
      <c r="D201" s="22">
        <v>22922</v>
      </c>
      <c r="E201" s="23" t="s">
        <v>1320</v>
      </c>
      <c r="F201" s="22" t="e">
        <v>#N/A</v>
      </c>
      <c r="G201" s="22" t="s">
        <v>3399</v>
      </c>
      <c r="H201" s="22" t="s">
        <v>3400</v>
      </c>
      <c r="I201" s="22" t="e">
        <v>#N/A</v>
      </c>
      <c r="J201" s="22" t="s">
        <v>712</v>
      </c>
      <c r="K201" s="22" t="s">
        <v>709</v>
      </c>
      <c r="L201" s="22" t="s">
        <v>2810</v>
      </c>
      <c r="M201" s="25">
        <v>3</v>
      </c>
    </row>
    <row r="202" spans="1:13" ht="18.75" customHeight="1" x14ac:dyDescent="0.3">
      <c r="A202" s="26"/>
      <c r="B202" s="26" t="s">
        <v>2807</v>
      </c>
      <c r="C202" s="26" t="s">
        <v>3218</v>
      </c>
      <c r="D202" s="26">
        <v>31904</v>
      </c>
      <c r="E202" s="28" t="s">
        <v>2738</v>
      </c>
      <c r="F202" s="22" t="e">
        <v>#N/A</v>
      </c>
      <c r="G202" s="22" t="s">
        <v>3688</v>
      </c>
      <c r="H202" s="22" t="s">
        <v>3689</v>
      </c>
      <c r="I202" s="27" t="s">
        <v>3688</v>
      </c>
      <c r="J202" s="22" t="s">
        <v>3690</v>
      </c>
      <c r="K202" s="26" t="s">
        <v>3691</v>
      </c>
      <c r="L202" s="26" t="s">
        <v>3594</v>
      </c>
      <c r="M202" s="29">
        <v>3</v>
      </c>
    </row>
    <row r="203" spans="1:13" ht="18.75" customHeight="1" x14ac:dyDescent="0.3">
      <c r="A203" s="22"/>
      <c r="B203" s="22" t="s">
        <v>2807</v>
      </c>
      <c r="C203" s="22"/>
      <c r="D203" s="22">
        <v>22595</v>
      </c>
      <c r="E203" s="23" t="s">
        <v>931</v>
      </c>
      <c r="F203" s="22" t="e">
        <v>#N/A</v>
      </c>
      <c r="G203" s="22" t="s">
        <v>3334</v>
      </c>
      <c r="H203" s="22" t="s">
        <v>3335</v>
      </c>
      <c r="I203" s="22" t="s">
        <v>3334</v>
      </c>
      <c r="J203" s="22" t="s">
        <v>932</v>
      </c>
      <c r="K203" s="22" t="s">
        <v>933</v>
      </c>
      <c r="L203" s="22" t="s">
        <v>2810</v>
      </c>
      <c r="M203" s="25">
        <v>4</v>
      </c>
    </row>
    <row r="204" spans="1:13" ht="18.75" customHeight="1" x14ac:dyDescent="0.3">
      <c r="A204" s="22"/>
      <c r="B204" s="22" t="s">
        <v>2807</v>
      </c>
      <c r="C204" s="22"/>
      <c r="D204" s="22">
        <v>22846</v>
      </c>
      <c r="E204" s="23" t="s">
        <v>1167</v>
      </c>
      <c r="F204" s="22" t="e">
        <v>#N/A</v>
      </c>
      <c r="G204" s="22" t="s">
        <v>3336</v>
      </c>
      <c r="H204" s="22" t="s">
        <v>3337</v>
      </c>
      <c r="I204" s="22" t="s">
        <v>3336</v>
      </c>
      <c r="J204" s="22" t="s">
        <v>1168</v>
      </c>
      <c r="K204" s="22" t="s">
        <v>1169</v>
      </c>
      <c r="L204" s="22" t="s">
        <v>2810</v>
      </c>
      <c r="M204" s="25">
        <v>4</v>
      </c>
    </row>
    <row r="205" spans="1:13" ht="18.75" customHeight="1" x14ac:dyDescent="0.3">
      <c r="A205" s="22"/>
      <c r="B205" s="22" t="s">
        <v>2807</v>
      </c>
      <c r="C205" s="22"/>
      <c r="D205" s="22">
        <v>13107</v>
      </c>
      <c r="E205" s="23" t="s">
        <v>713</v>
      </c>
      <c r="F205" s="22" t="e">
        <v>#N/A</v>
      </c>
      <c r="G205" s="22" t="s">
        <v>3338</v>
      </c>
      <c r="H205" s="22" t="s">
        <v>3339</v>
      </c>
      <c r="I205" s="22" t="s">
        <v>3338</v>
      </c>
      <c r="J205" s="22" t="s">
        <v>714</v>
      </c>
      <c r="K205" s="22" t="s">
        <v>715</v>
      </c>
      <c r="L205" s="22" t="s">
        <v>2810</v>
      </c>
      <c r="M205" s="25">
        <v>4</v>
      </c>
    </row>
    <row r="206" spans="1:13" ht="18.75" customHeight="1" x14ac:dyDescent="0.3">
      <c r="A206" s="22"/>
      <c r="B206" s="22" t="s">
        <v>2807</v>
      </c>
      <c r="C206" s="22"/>
      <c r="D206" s="22">
        <v>22616</v>
      </c>
      <c r="E206" s="23" t="s">
        <v>949</v>
      </c>
      <c r="F206" s="22" t="e">
        <v>#N/A</v>
      </c>
      <c r="G206" s="22" t="s">
        <v>3340</v>
      </c>
      <c r="H206" s="22" t="s">
        <v>3341</v>
      </c>
      <c r="I206" s="22" t="s">
        <v>3340</v>
      </c>
      <c r="J206" s="22" t="s">
        <v>950</v>
      </c>
      <c r="K206" s="22" t="s">
        <v>951</v>
      </c>
      <c r="L206" s="22" t="s">
        <v>2810</v>
      </c>
      <c r="M206" s="25">
        <v>4</v>
      </c>
    </row>
    <row r="207" spans="1:13" ht="18.75" customHeight="1" x14ac:dyDescent="0.3">
      <c r="A207" s="22"/>
      <c r="B207" s="22" t="s">
        <v>2807</v>
      </c>
      <c r="C207" s="22"/>
      <c r="D207" s="22">
        <v>6134</v>
      </c>
      <c r="E207" s="23" t="s">
        <v>346</v>
      </c>
      <c r="F207" s="22" t="e">
        <v>#N/A</v>
      </c>
      <c r="G207" s="22" t="s">
        <v>3342</v>
      </c>
      <c r="H207" s="22" t="s">
        <v>3343</v>
      </c>
      <c r="I207" s="22" t="s">
        <v>3342</v>
      </c>
      <c r="J207" s="22" t="s">
        <v>347</v>
      </c>
      <c r="K207" s="22" t="s">
        <v>348</v>
      </c>
      <c r="L207" s="22" t="s">
        <v>2810</v>
      </c>
      <c r="M207" s="25">
        <v>4</v>
      </c>
    </row>
    <row r="208" spans="1:13" ht="18.75" customHeight="1" x14ac:dyDescent="0.3">
      <c r="A208" s="22"/>
      <c r="B208" s="22" t="s">
        <v>2807</v>
      </c>
      <c r="C208" s="22"/>
      <c r="D208" s="22">
        <v>22788</v>
      </c>
      <c r="E208" s="23" t="s">
        <v>1042</v>
      </c>
      <c r="F208" s="22" t="e">
        <v>#N/A</v>
      </c>
      <c r="G208" s="22" t="s">
        <v>3344</v>
      </c>
      <c r="H208" s="22" t="s">
        <v>3345</v>
      </c>
      <c r="I208" s="22" t="s">
        <v>3344</v>
      </c>
      <c r="J208" s="22" t="s">
        <v>1043</v>
      </c>
      <c r="K208" s="22" t="s">
        <v>1044</v>
      </c>
      <c r="L208" s="22" t="s">
        <v>2810</v>
      </c>
      <c r="M208" s="25">
        <v>4</v>
      </c>
    </row>
    <row r="209" spans="1:13" ht="18.75" customHeight="1" x14ac:dyDescent="0.3">
      <c r="A209" s="22"/>
      <c r="B209" s="22" t="s">
        <v>2807</v>
      </c>
      <c r="C209" s="22"/>
      <c r="D209" s="22">
        <v>6110</v>
      </c>
      <c r="E209" s="23" t="s">
        <v>308</v>
      </c>
      <c r="F209" s="22" t="e">
        <v>#N/A</v>
      </c>
      <c r="G209" s="22" t="s">
        <v>3346</v>
      </c>
      <c r="H209" s="22" t="s">
        <v>3347</v>
      </c>
      <c r="I209" s="22" t="s">
        <v>3346</v>
      </c>
      <c r="J209" s="22" t="s">
        <v>306</v>
      </c>
      <c r="K209" s="22" t="s">
        <v>309</v>
      </c>
      <c r="L209" s="22" t="s">
        <v>2810</v>
      </c>
      <c r="M209" s="25">
        <v>4</v>
      </c>
    </row>
    <row r="210" spans="1:13" ht="18.75" customHeight="1" x14ac:dyDescent="0.3">
      <c r="A210" s="22"/>
      <c r="B210" s="22" t="s">
        <v>2807</v>
      </c>
      <c r="C210" s="22"/>
      <c r="D210" s="22">
        <v>10096</v>
      </c>
      <c r="E210" s="23" t="s">
        <v>571</v>
      </c>
      <c r="F210" s="22" t="e">
        <v>#N/A</v>
      </c>
      <c r="G210" s="22" t="s">
        <v>3348</v>
      </c>
      <c r="H210" s="22" t="s">
        <v>3349</v>
      </c>
      <c r="I210" s="22" t="s">
        <v>3348</v>
      </c>
      <c r="J210" s="22" t="s">
        <v>572</v>
      </c>
      <c r="K210" s="22" t="s">
        <v>573</v>
      </c>
      <c r="L210" s="22" t="s">
        <v>2810</v>
      </c>
      <c r="M210" s="25">
        <v>4</v>
      </c>
    </row>
    <row r="211" spans="1:13" ht="18.75" customHeight="1" x14ac:dyDescent="0.3">
      <c r="A211" s="22"/>
      <c r="B211" s="22" t="s">
        <v>2807</v>
      </c>
      <c r="C211" s="22"/>
      <c r="D211" s="22">
        <v>6223</v>
      </c>
      <c r="E211" s="23" t="s">
        <v>383</v>
      </c>
      <c r="F211" s="22" t="e">
        <v>#N/A</v>
      </c>
      <c r="G211" s="22" t="s">
        <v>3350</v>
      </c>
      <c r="H211" s="22" t="s">
        <v>3351</v>
      </c>
      <c r="I211" s="22" t="s">
        <v>3350</v>
      </c>
      <c r="J211" s="22" t="s">
        <v>384</v>
      </c>
      <c r="K211" s="22" t="s">
        <v>385</v>
      </c>
      <c r="L211" s="22" t="s">
        <v>2810</v>
      </c>
      <c r="M211" s="25">
        <v>4</v>
      </c>
    </row>
    <row r="212" spans="1:13" ht="18.75" customHeight="1" x14ac:dyDescent="0.3">
      <c r="A212" s="22"/>
      <c r="B212" s="22" t="s">
        <v>2807</v>
      </c>
      <c r="C212" s="22"/>
      <c r="D212" s="22">
        <v>32254</v>
      </c>
      <c r="E212" s="23" t="s">
        <v>1959</v>
      </c>
      <c r="F212" s="22" t="e">
        <v>#N/A</v>
      </c>
      <c r="G212" s="22" t="s">
        <v>3352</v>
      </c>
      <c r="H212" s="22" t="s">
        <v>3353</v>
      </c>
      <c r="I212" s="22" t="e">
        <v>#N/A</v>
      </c>
      <c r="J212" s="22" t="s">
        <v>1960</v>
      </c>
      <c r="K212" s="22" t="s">
        <v>1958</v>
      </c>
      <c r="L212" s="22" t="s">
        <v>2810</v>
      </c>
      <c r="M212" s="25">
        <v>4</v>
      </c>
    </row>
    <row r="213" spans="1:13" ht="18.75" customHeight="1" x14ac:dyDescent="0.3">
      <c r="A213" s="22"/>
      <c r="B213" s="22" t="s">
        <v>2807</v>
      </c>
      <c r="C213" s="22"/>
      <c r="D213" s="22">
        <v>20794</v>
      </c>
      <c r="E213" s="23" t="s">
        <v>78</v>
      </c>
      <c r="F213" s="22" t="s">
        <v>3692</v>
      </c>
      <c r="G213" s="22" t="e">
        <v>#N/A</v>
      </c>
      <c r="H213" s="22" t="e">
        <v>#N/A</v>
      </c>
      <c r="I213" s="22" t="s">
        <v>3693</v>
      </c>
      <c r="J213" s="22" t="s">
        <v>818</v>
      </c>
      <c r="K213" s="26" t="s">
        <v>819</v>
      </c>
      <c r="L213" s="22" t="s">
        <v>3635</v>
      </c>
      <c r="M213" s="25">
        <v>4</v>
      </c>
    </row>
    <row r="214" spans="1:13" ht="18.75" customHeight="1" x14ac:dyDescent="0.3">
      <c r="A214" s="22"/>
      <c r="B214" s="22" t="s">
        <v>2807</v>
      </c>
      <c r="C214" s="22"/>
      <c r="D214" s="22">
        <v>28094</v>
      </c>
      <c r="E214" s="23" t="s">
        <v>1588</v>
      </c>
      <c r="F214" s="22" t="e">
        <v>#N/A</v>
      </c>
      <c r="G214" s="22" t="s">
        <v>3326</v>
      </c>
      <c r="H214" s="22" t="s">
        <v>3327</v>
      </c>
      <c r="I214" s="22" t="s">
        <v>3326</v>
      </c>
      <c r="J214" s="22" t="s">
        <v>1589</v>
      </c>
      <c r="K214" s="22" t="s">
        <v>367</v>
      </c>
      <c r="L214" s="22" t="s">
        <v>2810</v>
      </c>
      <c r="M214" s="25">
        <v>5</v>
      </c>
    </row>
    <row r="215" spans="1:13" ht="18.75" customHeight="1" x14ac:dyDescent="0.3">
      <c r="A215" s="22"/>
      <c r="B215" s="22" t="s">
        <v>2807</v>
      </c>
      <c r="C215" s="22"/>
      <c r="D215" s="22">
        <v>33354</v>
      </c>
      <c r="E215" s="23" t="s">
        <v>2064</v>
      </c>
      <c r="F215" s="22" t="e">
        <v>#N/A</v>
      </c>
      <c r="G215" s="22" t="s">
        <v>3328</v>
      </c>
      <c r="H215" s="22" t="s">
        <v>3329</v>
      </c>
      <c r="I215" s="22" t="s">
        <v>3328</v>
      </c>
      <c r="J215" s="22" t="s">
        <v>2065</v>
      </c>
      <c r="K215" s="22" t="s">
        <v>2061</v>
      </c>
      <c r="L215" s="22" t="s">
        <v>2810</v>
      </c>
      <c r="M215" s="25">
        <v>5</v>
      </c>
    </row>
    <row r="216" spans="1:13" ht="18.75" customHeight="1" x14ac:dyDescent="0.3">
      <c r="A216" s="22"/>
      <c r="B216" s="22" t="s">
        <v>2807</v>
      </c>
      <c r="C216" s="22"/>
      <c r="D216" s="22">
        <v>6108</v>
      </c>
      <c r="E216" s="23" t="s">
        <v>302</v>
      </c>
      <c r="F216" s="22" t="e">
        <v>#N/A</v>
      </c>
      <c r="G216" s="22" t="s">
        <v>3330</v>
      </c>
      <c r="H216" s="22" t="s">
        <v>3331</v>
      </c>
      <c r="I216" s="22" t="s">
        <v>3330</v>
      </c>
      <c r="J216" s="22" t="s">
        <v>303</v>
      </c>
      <c r="K216" s="22" t="s">
        <v>304</v>
      </c>
      <c r="L216" s="22" t="s">
        <v>2810</v>
      </c>
      <c r="M216" s="25">
        <v>5</v>
      </c>
    </row>
    <row r="217" spans="1:13" ht="18.75" customHeight="1" x14ac:dyDescent="0.3">
      <c r="A217" s="22"/>
      <c r="B217" s="22" t="s">
        <v>2807</v>
      </c>
      <c r="C217" s="22"/>
      <c r="D217" s="22">
        <v>26958</v>
      </c>
      <c r="E217" s="23" t="s">
        <v>1500</v>
      </c>
      <c r="F217" s="22" t="e">
        <v>#N/A</v>
      </c>
      <c r="G217" s="22" t="s">
        <v>3332</v>
      </c>
      <c r="H217" s="22" t="s">
        <v>3333</v>
      </c>
      <c r="I217" s="22" t="s">
        <v>3332</v>
      </c>
      <c r="J217" s="22" t="s">
        <v>1501</v>
      </c>
      <c r="K217" s="22" t="s">
        <v>1307</v>
      </c>
      <c r="L217" s="22" t="s">
        <v>2810</v>
      </c>
      <c r="M217" s="25">
        <v>5</v>
      </c>
    </row>
    <row r="218" spans="1:13" ht="18.75" customHeight="1" x14ac:dyDescent="0.3">
      <c r="A218" s="26"/>
      <c r="B218" s="26" t="s">
        <v>2807</v>
      </c>
      <c r="C218" s="27" t="s">
        <v>3017</v>
      </c>
      <c r="D218" s="26">
        <v>22161</v>
      </c>
      <c r="E218" s="28" t="s">
        <v>82</v>
      </c>
      <c r="F218" s="22" t="s">
        <v>3694</v>
      </c>
      <c r="G218" s="22" t="e">
        <v>#N/A</v>
      </c>
      <c r="H218" s="22" t="e">
        <v>#N/A</v>
      </c>
      <c r="I218" s="27" t="s">
        <v>3695</v>
      </c>
      <c r="J218" s="22" t="s">
        <v>900</v>
      </c>
      <c r="K218" s="26" t="s">
        <v>892</v>
      </c>
      <c r="L218" s="26" t="s">
        <v>3592</v>
      </c>
      <c r="M218" s="29">
        <v>5</v>
      </c>
    </row>
    <row r="219" spans="1:13" ht="18.75" customHeight="1" x14ac:dyDescent="0.3">
      <c r="A219" s="22"/>
      <c r="B219" s="22" t="s">
        <v>2807</v>
      </c>
      <c r="C219" s="22"/>
      <c r="D219" s="22">
        <v>29946</v>
      </c>
      <c r="E219" s="23" t="s">
        <v>93</v>
      </c>
      <c r="F219" s="22" t="s">
        <v>3696</v>
      </c>
      <c r="G219" s="22" t="e">
        <v>#N/A</v>
      </c>
      <c r="H219" s="22" t="e">
        <v>#N/A</v>
      </c>
      <c r="I219" s="22" t="e">
        <v>#N/A</v>
      </c>
      <c r="J219" s="22" t="s">
        <v>1807</v>
      </c>
      <c r="K219" s="22" t="s">
        <v>1808</v>
      </c>
      <c r="L219" s="22" t="s">
        <v>3580</v>
      </c>
      <c r="M219" s="25">
        <v>6</v>
      </c>
    </row>
    <row r="220" spans="1:13" ht="18.75" customHeight="1" x14ac:dyDescent="0.3">
      <c r="A220" s="22"/>
      <c r="B220" s="22" t="s">
        <v>2807</v>
      </c>
      <c r="C220" s="22"/>
      <c r="D220" s="22">
        <v>22874</v>
      </c>
      <c r="E220" s="23" t="s">
        <v>1217</v>
      </c>
      <c r="F220" s="22" t="e">
        <v>#N/A</v>
      </c>
      <c r="G220" s="22" t="s">
        <v>3303</v>
      </c>
      <c r="H220" s="22" t="s">
        <v>3304</v>
      </c>
      <c r="I220" s="22" t="s">
        <v>3303</v>
      </c>
      <c r="J220" s="22" t="s">
        <v>1218</v>
      </c>
      <c r="K220" s="22" t="s">
        <v>465</v>
      </c>
      <c r="L220" s="22" t="s">
        <v>2810</v>
      </c>
      <c r="M220" s="25">
        <v>6</v>
      </c>
    </row>
    <row r="221" spans="1:13" ht="18.75" customHeight="1" x14ac:dyDescent="0.3">
      <c r="A221" s="22"/>
      <c r="B221" s="22" t="s">
        <v>2807</v>
      </c>
      <c r="C221" s="22"/>
      <c r="D221" s="22">
        <v>13108</v>
      </c>
      <c r="E221" s="23" t="s">
        <v>716</v>
      </c>
      <c r="F221" s="22" t="e">
        <v>#N/A</v>
      </c>
      <c r="G221" s="22" t="s">
        <v>3305</v>
      </c>
      <c r="H221" s="22" t="s">
        <v>3306</v>
      </c>
      <c r="I221" s="22" t="s">
        <v>3305</v>
      </c>
      <c r="J221" s="22" t="s">
        <v>717</v>
      </c>
      <c r="K221" s="22" t="s">
        <v>718</v>
      </c>
      <c r="L221" s="22" t="s">
        <v>2810</v>
      </c>
      <c r="M221" s="25">
        <v>6</v>
      </c>
    </row>
    <row r="222" spans="1:13" ht="18.75" customHeight="1" x14ac:dyDescent="0.3">
      <c r="A222" s="22"/>
      <c r="B222" s="22" t="s">
        <v>2807</v>
      </c>
      <c r="C222" s="22"/>
      <c r="D222" s="22">
        <v>22857</v>
      </c>
      <c r="E222" s="23" t="s">
        <v>1197</v>
      </c>
      <c r="F222" s="22" t="e">
        <v>#N/A</v>
      </c>
      <c r="G222" s="22" t="s">
        <v>3307</v>
      </c>
      <c r="H222" s="22" t="s">
        <v>3308</v>
      </c>
      <c r="I222" s="22" t="e">
        <v>#N/A</v>
      </c>
      <c r="J222" s="22" t="s">
        <v>1198</v>
      </c>
      <c r="K222" s="22" t="s">
        <v>1199</v>
      </c>
      <c r="L222" s="22" t="s">
        <v>2810</v>
      </c>
      <c r="M222" s="25">
        <v>6</v>
      </c>
    </row>
    <row r="223" spans="1:13" ht="18.75" customHeight="1" x14ac:dyDescent="0.3">
      <c r="A223" s="22"/>
      <c r="B223" s="22" t="s">
        <v>2807</v>
      </c>
      <c r="C223" s="22"/>
      <c r="D223" s="22">
        <v>22626</v>
      </c>
      <c r="E223" s="23" t="s">
        <v>971</v>
      </c>
      <c r="F223" s="22" t="e">
        <v>#N/A</v>
      </c>
      <c r="G223" s="22" t="s">
        <v>3309</v>
      </c>
      <c r="H223" s="22" t="s">
        <v>3310</v>
      </c>
      <c r="I223" s="22" t="s">
        <v>3309</v>
      </c>
      <c r="J223" s="22" t="s">
        <v>972</v>
      </c>
      <c r="K223" s="22" t="s">
        <v>973</v>
      </c>
      <c r="L223" s="22" t="s">
        <v>2810</v>
      </c>
      <c r="M223" s="25">
        <v>6</v>
      </c>
    </row>
    <row r="224" spans="1:13" ht="18.75" customHeight="1" x14ac:dyDescent="0.3">
      <c r="A224" s="22"/>
      <c r="B224" s="22" t="s">
        <v>2807</v>
      </c>
      <c r="C224" s="22"/>
      <c r="D224" s="22">
        <v>31900</v>
      </c>
      <c r="E224" s="23" t="s">
        <v>1906</v>
      </c>
      <c r="F224" s="22" t="e">
        <v>#N/A</v>
      </c>
      <c r="G224" s="22" t="s">
        <v>3311</v>
      </c>
      <c r="H224" s="22" t="s">
        <v>3312</v>
      </c>
      <c r="I224" s="22" t="s">
        <v>3311</v>
      </c>
      <c r="J224" s="22" t="s">
        <v>1907</v>
      </c>
      <c r="K224" s="22" t="s">
        <v>1908</v>
      </c>
      <c r="L224" s="22" t="s">
        <v>2810</v>
      </c>
      <c r="M224" s="25">
        <v>6</v>
      </c>
    </row>
    <row r="225" spans="1:13" ht="18.75" customHeight="1" x14ac:dyDescent="0.3">
      <c r="A225" s="22"/>
      <c r="B225" s="22" t="s">
        <v>2807</v>
      </c>
      <c r="C225" s="22"/>
      <c r="D225" s="22">
        <v>22773</v>
      </c>
      <c r="E225" s="23" t="s">
        <v>1030</v>
      </c>
      <c r="F225" s="22" t="e">
        <v>#N/A</v>
      </c>
      <c r="G225" s="22" t="s">
        <v>3313</v>
      </c>
      <c r="H225" s="22" t="s">
        <v>3314</v>
      </c>
      <c r="I225" s="22" t="s">
        <v>3313</v>
      </c>
      <c r="J225" s="22" t="s">
        <v>1031</v>
      </c>
      <c r="K225" s="22" t="s">
        <v>1032</v>
      </c>
      <c r="L225" s="22" t="s">
        <v>2810</v>
      </c>
      <c r="M225" s="25">
        <v>6</v>
      </c>
    </row>
    <row r="226" spans="1:13" ht="18.75" customHeight="1" x14ac:dyDescent="0.3">
      <c r="A226" s="22"/>
      <c r="B226" s="22" t="s">
        <v>2807</v>
      </c>
      <c r="C226" s="22"/>
      <c r="D226" s="22">
        <v>25392</v>
      </c>
      <c r="E226" s="23" t="s">
        <v>1440</v>
      </c>
      <c r="F226" s="22" t="e">
        <v>#N/A</v>
      </c>
      <c r="G226" s="22" t="s">
        <v>3315</v>
      </c>
      <c r="H226" s="22" t="s">
        <v>3316</v>
      </c>
      <c r="I226" s="22" t="e">
        <v>#N/A</v>
      </c>
      <c r="J226" s="22" t="s">
        <v>702</v>
      </c>
      <c r="K226" s="22" t="s">
        <v>653</v>
      </c>
      <c r="L226" s="22" t="s">
        <v>2810</v>
      </c>
      <c r="M226" s="25">
        <v>6</v>
      </c>
    </row>
    <row r="227" spans="1:13" ht="18.75" customHeight="1" x14ac:dyDescent="0.3">
      <c r="A227" s="22"/>
      <c r="B227" s="22" t="s">
        <v>2807</v>
      </c>
      <c r="C227" s="22"/>
      <c r="D227" s="22">
        <v>25393</v>
      </c>
      <c r="E227" s="23" t="s">
        <v>1441</v>
      </c>
      <c r="F227" s="22" t="e">
        <v>#N/A</v>
      </c>
      <c r="G227" s="22" t="s">
        <v>3317</v>
      </c>
      <c r="H227" s="22" t="s">
        <v>3318</v>
      </c>
      <c r="I227" s="22" t="s">
        <v>3317</v>
      </c>
      <c r="J227" s="22" t="s">
        <v>1442</v>
      </c>
      <c r="K227" s="22" t="s">
        <v>1438</v>
      </c>
      <c r="L227" s="22" t="s">
        <v>2810</v>
      </c>
      <c r="M227" s="25">
        <v>6</v>
      </c>
    </row>
    <row r="228" spans="1:13" ht="18.75" customHeight="1" x14ac:dyDescent="0.3">
      <c r="A228" s="22"/>
      <c r="B228" s="22" t="s">
        <v>2807</v>
      </c>
      <c r="C228" s="22"/>
      <c r="D228" s="22">
        <v>22890</v>
      </c>
      <c r="E228" s="23" t="s">
        <v>1256</v>
      </c>
      <c r="F228" s="22" t="e">
        <v>#N/A</v>
      </c>
      <c r="G228" s="22" t="s">
        <v>3319</v>
      </c>
      <c r="H228" s="22" t="s">
        <v>3320</v>
      </c>
      <c r="I228" s="22" t="s">
        <v>3319</v>
      </c>
      <c r="J228" s="22" t="s">
        <v>1257</v>
      </c>
      <c r="K228" s="22" t="s">
        <v>1258</v>
      </c>
      <c r="L228" s="22" t="s">
        <v>2810</v>
      </c>
      <c r="M228" s="25">
        <v>6</v>
      </c>
    </row>
    <row r="229" spans="1:13" ht="18.75" customHeight="1" x14ac:dyDescent="0.3">
      <c r="A229" s="26"/>
      <c r="B229" s="26" t="s">
        <v>2807</v>
      </c>
      <c r="C229" s="26"/>
      <c r="D229" s="26">
        <v>31064</v>
      </c>
      <c r="E229" s="28" t="s">
        <v>95</v>
      </c>
      <c r="F229" s="22" t="s">
        <v>3697</v>
      </c>
      <c r="G229" s="22" t="e">
        <v>#N/A</v>
      </c>
      <c r="H229" s="22" t="e">
        <v>#N/A</v>
      </c>
      <c r="I229" s="22" t="s">
        <v>3698</v>
      </c>
      <c r="J229" s="22" t="s">
        <v>1852</v>
      </c>
      <c r="K229" s="26" t="s">
        <v>648</v>
      </c>
      <c r="L229" s="26" t="s">
        <v>3594</v>
      </c>
      <c r="M229" s="29">
        <v>6</v>
      </c>
    </row>
    <row r="230" spans="1:13" ht="18.75" customHeight="1" x14ac:dyDescent="0.3">
      <c r="A230" s="26"/>
      <c r="B230" s="26" t="s">
        <v>2807</v>
      </c>
      <c r="C230" s="26"/>
      <c r="D230" s="26">
        <v>2460</v>
      </c>
      <c r="E230" s="28" t="s">
        <v>8</v>
      </c>
      <c r="F230" s="27" t="s">
        <v>3699</v>
      </c>
      <c r="G230" s="22" t="e">
        <v>#N/A</v>
      </c>
      <c r="H230" s="22" t="e">
        <v>#N/A</v>
      </c>
      <c r="I230" s="27" t="e">
        <v>#N/A</v>
      </c>
      <c r="J230" s="27" t="s">
        <v>217</v>
      </c>
      <c r="K230" s="26" t="s">
        <v>218</v>
      </c>
      <c r="L230" s="26" t="s">
        <v>3580</v>
      </c>
      <c r="M230" s="29">
        <v>7</v>
      </c>
    </row>
    <row r="231" spans="1:13" ht="18.75" customHeight="1" x14ac:dyDescent="0.3">
      <c r="A231" s="22"/>
      <c r="B231" s="22" t="s">
        <v>2807</v>
      </c>
      <c r="C231" s="22"/>
      <c r="D231" s="22">
        <v>22596</v>
      </c>
      <c r="E231" s="23" t="s">
        <v>934</v>
      </c>
      <c r="F231" s="22" t="e">
        <v>#N/A</v>
      </c>
      <c r="G231" s="22" t="s">
        <v>3290</v>
      </c>
      <c r="H231" s="22" t="s">
        <v>3291</v>
      </c>
      <c r="I231" s="22" t="s">
        <v>3290</v>
      </c>
      <c r="J231" s="22" t="s">
        <v>935</v>
      </c>
      <c r="K231" s="22" t="s">
        <v>933</v>
      </c>
      <c r="L231" s="22" t="s">
        <v>2810</v>
      </c>
      <c r="M231" s="25">
        <v>7</v>
      </c>
    </row>
    <row r="232" spans="1:13" ht="18.75" customHeight="1" x14ac:dyDescent="0.3">
      <c r="A232" s="22"/>
      <c r="B232" s="22" t="s">
        <v>2807</v>
      </c>
      <c r="C232" s="22"/>
      <c r="D232" s="22">
        <v>22844</v>
      </c>
      <c r="E232" s="23" t="s">
        <v>1162</v>
      </c>
      <c r="F232" s="22" t="e">
        <v>#N/A</v>
      </c>
      <c r="G232" s="22" t="s">
        <v>3292</v>
      </c>
      <c r="H232" s="22" t="s">
        <v>3293</v>
      </c>
      <c r="I232" s="22" t="s">
        <v>3294</v>
      </c>
      <c r="J232" s="22" t="s">
        <v>1163</v>
      </c>
      <c r="K232" s="22" t="s">
        <v>1164</v>
      </c>
      <c r="L232" s="22" t="s">
        <v>2810</v>
      </c>
      <c r="M232" s="25">
        <v>7</v>
      </c>
    </row>
    <row r="233" spans="1:13" ht="18.75" customHeight="1" x14ac:dyDescent="0.3">
      <c r="A233" s="22"/>
      <c r="B233" s="22" t="s">
        <v>2807</v>
      </c>
      <c r="C233" s="22"/>
      <c r="D233" s="22">
        <v>12524</v>
      </c>
      <c r="E233" s="23" t="s">
        <v>685</v>
      </c>
      <c r="F233" s="22" t="e">
        <v>#N/A</v>
      </c>
      <c r="G233" s="22" t="s">
        <v>3295</v>
      </c>
      <c r="H233" s="22" t="s">
        <v>3296</v>
      </c>
      <c r="I233" s="22" t="s">
        <v>3295</v>
      </c>
      <c r="J233" s="22" t="s">
        <v>686</v>
      </c>
      <c r="K233" s="22" t="s">
        <v>678</v>
      </c>
      <c r="L233" s="22" t="s">
        <v>2810</v>
      </c>
      <c r="M233" s="25">
        <v>7</v>
      </c>
    </row>
    <row r="234" spans="1:13" ht="18.75" customHeight="1" x14ac:dyDescent="0.3">
      <c r="A234" s="22"/>
      <c r="B234" s="22" t="s">
        <v>2807</v>
      </c>
      <c r="C234" s="22"/>
      <c r="D234" s="22">
        <v>28648</v>
      </c>
      <c r="E234" s="23" t="s">
        <v>1698</v>
      </c>
      <c r="F234" s="22" t="e">
        <v>#N/A</v>
      </c>
      <c r="G234" s="22" t="s">
        <v>3297</v>
      </c>
      <c r="H234" s="22" t="s">
        <v>3298</v>
      </c>
      <c r="I234" s="22" t="e">
        <v>#N/A</v>
      </c>
      <c r="J234" s="22" t="s">
        <v>1366</v>
      </c>
      <c r="K234" s="22" t="s">
        <v>1367</v>
      </c>
      <c r="L234" s="22" t="s">
        <v>2810</v>
      </c>
      <c r="M234" s="25">
        <v>7</v>
      </c>
    </row>
    <row r="235" spans="1:13" ht="18.75" customHeight="1" x14ac:dyDescent="0.3">
      <c r="A235" s="22"/>
      <c r="B235" s="22" t="s">
        <v>2807</v>
      </c>
      <c r="C235" s="22"/>
      <c r="D235" s="22">
        <v>33360</v>
      </c>
      <c r="E235" s="23" t="s">
        <v>2077</v>
      </c>
      <c r="F235" s="22" t="e">
        <v>#N/A</v>
      </c>
      <c r="G235" s="22" t="s">
        <v>3299</v>
      </c>
      <c r="H235" s="22" t="s">
        <v>3300</v>
      </c>
      <c r="I235" s="22" t="s">
        <v>3299</v>
      </c>
      <c r="J235" s="22" t="s">
        <v>2078</v>
      </c>
      <c r="K235" s="22" t="s">
        <v>2079</v>
      </c>
      <c r="L235" s="22" t="s">
        <v>2810</v>
      </c>
      <c r="M235" s="25">
        <v>7</v>
      </c>
    </row>
    <row r="236" spans="1:13" ht="18.75" customHeight="1" x14ac:dyDescent="0.3">
      <c r="A236" s="26"/>
      <c r="B236" s="26" t="s">
        <v>2807</v>
      </c>
      <c r="C236" s="26" t="s">
        <v>3017</v>
      </c>
      <c r="D236" s="26">
        <v>30760</v>
      </c>
      <c r="E236" s="28" t="s">
        <v>3700</v>
      </c>
      <c r="F236" s="22" t="e">
        <v>#N/A</v>
      </c>
      <c r="G236" s="22" t="s">
        <v>3701</v>
      </c>
      <c r="H236" s="22" t="s">
        <v>3702</v>
      </c>
      <c r="I236" s="22" t="s">
        <v>3701</v>
      </c>
      <c r="J236" s="22" t="s">
        <v>3703</v>
      </c>
      <c r="K236" s="26" t="s">
        <v>3704</v>
      </c>
      <c r="L236" s="26" t="s">
        <v>3586</v>
      </c>
      <c r="M236" s="29">
        <v>7</v>
      </c>
    </row>
    <row r="237" spans="1:13" ht="18.75" customHeight="1" x14ac:dyDescent="0.3">
      <c r="A237" s="26"/>
      <c r="B237" s="26" t="s">
        <v>2807</v>
      </c>
      <c r="C237" s="26"/>
      <c r="D237" s="26">
        <v>32820</v>
      </c>
      <c r="E237" s="28" t="s">
        <v>96</v>
      </c>
      <c r="F237" s="22" t="s">
        <v>3705</v>
      </c>
      <c r="G237" s="22" t="e">
        <v>#N/A</v>
      </c>
      <c r="H237" s="22" t="e">
        <v>#N/A</v>
      </c>
      <c r="I237" s="27" t="s">
        <v>3706</v>
      </c>
      <c r="J237" s="22" t="s">
        <v>2023</v>
      </c>
      <c r="K237" s="26" t="s">
        <v>2024</v>
      </c>
      <c r="L237" s="26" t="s">
        <v>3635</v>
      </c>
      <c r="M237" s="29">
        <v>7</v>
      </c>
    </row>
    <row r="238" spans="1:13" ht="18.75" customHeight="1" x14ac:dyDescent="0.3">
      <c r="A238" s="26"/>
      <c r="B238" s="26" t="s">
        <v>2807</v>
      </c>
      <c r="C238" s="27" t="s">
        <v>3017</v>
      </c>
      <c r="D238" s="26">
        <v>22160</v>
      </c>
      <c r="E238" s="28" t="s">
        <v>81</v>
      </c>
      <c r="F238" s="22" t="s">
        <v>3707</v>
      </c>
      <c r="G238" s="22" t="e">
        <v>#N/A</v>
      </c>
      <c r="H238" s="22" t="e">
        <v>#N/A</v>
      </c>
      <c r="I238" s="27" t="s">
        <v>3708</v>
      </c>
      <c r="J238" s="22" t="s">
        <v>900</v>
      </c>
      <c r="K238" s="26" t="s">
        <v>892</v>
      </c>
      <c r="L238" s="26" t="s">
        <v>3592</v>
      </c>
      <c r="M238" s="29">
        <v>7</v>
      </c>
    </row>
    <row r="239" spans="1:13" ht="18.75" customHeight="1" x14ac:dyDescent="0.3">
      <c r="A239" s="22"/>
      <c r="B239" s="22" t="s">
        <v>2807</v>
      </c>
      <c r="C239" s="22"/>
      <c r="D239" s="22">
        <v>22855</v>
      </c>
      <c r="E239" s="23" t="s">
        <v>1192</v>
      </c>
      <c r="F239" s="22" t="e">
        <v>#N/A</v>
      </c>
      <c r="G239" s="22" t="s">
        <v>3272</v>
      </c>
      <c r="H239" s="22" t="s">
        <v>3273</v>
      </c>
      <c r="I239" s="22" t="s">
        <v>3272</v>
      </c>
      <c r="J239" s="22" t="s">
        <v>1123</v>
      </c>
      <c r="K239" s="22" t="s">
        <v>1193</v>
      </c>
      <c r="L239" s="22" t="s">
        <v>2810</v>
      </c>
      <c r="M239" s="25">
        <v>8</v>
      </c>
    </row>
    <row r="240" spans="1:13" ht="18.75" customHeight="1" x14ac:dyDescent="0.3">
      <c r="A240" s="22"/>
      <c r="B240" s="22" t="s">
        <v>2807</v>
      </c>
      <c r="C240" s="22"/>
      <c r="D240" s="22">
        <v>33350</v>
      </c>
      <c r="E240" s="23" t="s">
        <v>2054</v>
      </c>
      <c r="F240" s="22" t="e">
        <v>#N/A</v>
      </c>
      <c r="G240" s="22" t="s">
        <v>3274</v>
      </c>
      <c r="H240" s="22" t="s">
        <v>3275</v>
      </c>
      <c r="I240" s="22" t="s">
        <v>3274</v>
      </c>
      <c r="J240" s="22" t="s">
        <v>2055</v>
      </c>
      <c r="K240" s="22" t="s">
        <v>1583</v>
      </c>
      <c r="L240" s="22" t="s">
        <v>2810</v>
      </c>
      <c r="M240" s="25">
        <v>8</v>
      </c>
    </row>
    <row r="241" spans="1:13" ht="18.75" customHeight="1" x14ac:dyDescent="0.3">
      <c r="A241" s="22"/>
      <c r="B241" s="22" t="s">
        <v>2807</v>
      </c>
      <c r="C241" s="22"/>
      <c r="D241" s="22">
        <v>34545</v>
      </c>
      <c r="E241" s="23" t="s">
        <v>2251</v>
      </c>
      <c r="F241" s="22" t="e">
        <v>#N/A</v>
      </c>
      <c r="G241" s="22" t="s">
        <v>3276</v>
      </c>
      <c r="H241" s="22" t="s">
        <v>3277</v>
      </c>
      <c r="I241" s="22" t="s">
        <v>3276</v>
      </c>
      <c r="J241" s="22" t="s">
        <v>2252</v>
      </c>
      <c r="K241" s="22" t="s">
        <v>2068</v>
      </c>
      <c r="L241" s="22" t="s">
        <v>2810</v>
      </c>
      <c r="M241" s="25">
        <v>8</v>
      </c>
    </row>
    <row r="242" spans="1:13" ht="18.75" customHeight="1" x14ac:dyDescent="0.3">
      <c r="A242" s="22"/>
      <c r="B242" s="22" t="s">
        <v>2807</v>
      </c>
      <c r="C242" s="22"/>
      <c r="D242" s="22">
        <v>6092</v>
      </c>
      <c r="E242" s="23" t="s">
        <v>281</v>
      </c>
      <c r="F242" s="22" t="e">
        <v>#N/A</v>
      </c>
      <c r="G242" s="22" t="s">
        <v>3278</v>
      </c>
      <c r="H242" s="22" t="s">
        <v>3279</v>
      </c>
      <c r="I242" s="22" t="s">
        <v>3278</v>
      </c>
      <c r="J242" s="22" t="s">
        <v>282</v>
      </c>
      <c r="K242" s="22" t="s">
        <v>283</v>
      </c>
      <c r="L242" s="22" t="s">
        <v>2810</v>
      </c>
      <c r="M242" s="25">
        <v>8</v>
      </c>
    </row>
    <row r="243" spans="1:13" ht="18.75" customHeight="1" x14ac:dyDescent="0.3">
      <c r="A243" s="22"/>
      <c r="B243" s="22" t="s">
        <v>2807</v>
      </c>
      <c r="C243" s="22"/>
      <c r="D243" s="22">
        <v>11055</v>
      </c>
      <c r="E243" s="23" t="s">
        <v>590</v>
      </c>
      <c r="F243" s="22" t="e">
        <v>#N/A</v>
      </c>
      <c r="G243" s="22" t="s">
        <v>3280</v>
      </c>
      <c r="H243" s="22" t="s">
        <v>3281</v>
      </c>
      <c r="I243" s="22" t="e">
        <v>#N/A</v>
      </c>
      <c r="J243" s="22" t="s">
        <v>591</v>
      </c>
      <c r="K243" s="22" t="s">
        <v>589</v>
      </c>
      <c r="L243" s="22" t="s">
        <v>2810</v>
      </c>
      <c r="M243" s="25">
        <v>8</v>
      </c>
    </row>
    <row r="244" spans="1:13" ht="18.75" customHeight="1" x14ac:dyDescent="0.3">
      <c r="A244" s="26"/>
      <c r="B244" s="26" t="s">
        <v>2811</v>
      </c>
      <c r="C244" s="27" t="s">
        <v>3017</v>
      </c>
      <c r="D244" s="26">
        <v>7576</v>
      </c>
      <c r="E244" s="28" t="s">
        <v>500</v>
      </c>
      <c r="F244" s="27" t="e">
        <v>#N/A</v>
      </c>
      <c r="G244" s="27" t="s">
        <v>3282</v>
      </c>
      <c r="H244" s="27" t="s">
        <v>3283</v>
      </c>
      <c r="I244" s="27" t="s">
        <v>3282</v>
      </c>
      <c r="J244" s="27" t="s">
        <v>501</v>
      </c>
      <c r="K244" s="26" t="s">
        <v>502</v>
      </c>
      <c r="L244" s="26" t="s">
        <v>2810</v>
      </c>
      <c r="M244" s="29">
        <v>8</v>
      </c>
    </row>
    <row r="245" spans="1:13" ht="18.75" customHeight="1" x14ac:dyDescent="0.3">
      <c r="A245" s="22"/>
      <c r="B245" s="22" t="s">
        <v>2807</v>
      </c>
      <c r="C245" s="22"/>
      <c r="D245" s="22">
        <v>219</v>
      </c>
      <c r="E245" s="23" t="s">
        <v>155</v>
      </c>
      <c r="F245" s="22" t="e">
        <v>#N/A</v>
      </c>
      <c r="G245" s="22" t="s">
        <v>3284</v>
      </c>
      <c r="H245" s="22" t="s">
        <v>3285</v>
      </c>
      <c r="I245" s="22" t="s">
        <v>3284</v>
      </c>
      <c r="J245" s="22" t="s">
        <v>156</v>
      </c>
      <c r="K245" s="22" t="s">
        <v>157</v>
      </c>
      <c r="L245" s="22" t="s">
        <v>2810</v>
      </c>
      <c r="M245" s="25">
        <v>8</v>
      </c>
    </row>
    <row r="246" spans="1:13" ht="18.75" customHeight="1" x14ac:dyDescent="0.3">
      <c r="A246" s="22"/>
      <c r="B246" s="22" t="s">
        <v>2807</v>
      </c>
      <c r="C246" s="22"/>
      <c r="D246" s="22">
        <v>12521</v>
      </c>
      <c r="E246" s="23" t="s">
        <v>679</v>
      </c>
      <c r="F246" s="22" t="e">
        <v>#N/A</v>
      </c>
      <c r="G246" s="22" t="s">
        <v>3260</v>
      </c>
      <c r="H246" s="22" t="s">
        <v>3261</v>
      </c>
      <c r="I246" s="22" t="s">
        <v>3262</v>
      </c>
      <c r="J246" s="22" t="s">
        <v>680</v>
      </c>
      <c r="K246" s="22" t="s">
        <v>678</v>
      </c>
      <c r="L246" s="22" t="s">
        <v>2810</v>
      </c>
      <c r="M246" s="25">
        <v>9</v>
      </c>
    </row>
    <row r="247" spans="1:13" ht="18.75" customHeight="1" x14ac:dyDescent="0.3">
      <c r="A247" s="22"/>
      <c r="B247" s="22" t="s">
        <v>2807</v>
      </c>
      <c r="C247" s="22"/>
      <c r="D247" s="22">
        <v>6094</v>
      </c>
      <c r="E247" s="23" t="s">
        <v>287</v>
      </c>
      <c r="F247" s="22" t="e">
        <v>#N/A</v>
      </c>
      <c r="G247" s="22" t="s">
        <v>3263</v>
      </c>
      <c r="H247" s="22" t="s">
        <v>3264</v>
      </c>
      <c r="I247" s="22" t="s">
        <v>3263</v>
      </c>
      <c r="J247" s="22" t="s">
        <v>288</v>
      </c>
      <c r="K247" s="22" t="s">
        <v>289</v>
      </c>
      <c r="L247" s="22" t="s">
        <v>2810</v>
      </c>
      <c r="M247" s="25">
        <v>9</v>
      </c>
    </row>
    <row r="248" spans="1:13" ht="18.75" customHeight="1" x14ac:dyDescent="0.3">
      <c r="A248" s="22"/>
      <c r="B248" s="22" t="s">
        <v>2807</v>
      </c>
      <c r="C248" s="22"/>
      <c r="D248" s="22">
        <v>22891</v>
      </c>
      <c r="E248" s="23" t="s">
        <v>1259</v>
      </c>
      <c r="F248" s="22" t="e">
        <v>#N/A</v>
      </c>
      <c r="G248" s="22" t="s">
        <v>3265</v>
      </c>
      <c r="H248" s="22" t="s">
        <v>3266</v>
      </c>
      <c r="I248" s="22" t="s">
        <v>3267</v>
      </c>
      <c r="J248" s="22" t="s">
        <v>1260</v>
      </c>
      <c r="K248" s="22" t="s">
        <v>1261</v>
      </c>
      <c r="L248" s="22" t="s">
        <v>2810</v>
      </c>
      <c r="M248" s="25">
        <v>9</v>
      </c>
    </row>
    <row r="249" spans="1:13" ht="18.75" customHeight="1" x14ac:dyDescent="0.3">
      <c r="A249" s="22"/>
      <c r="B249" s="22" t="s">
        <v>2807</v>
      </c>
      <c r="C249" s="22"/>
      <c r="D249" s="22">
        <v>6117</v>
      </c>
      <c r="E249" s="23" t="s">
        <v>324</v>
      </c>
      <c r="F249" s="22" t="e">
        <v>#N/A</v>
      </c>
      <c r="G249" s="22" t="s">
        <v>3268</v>
      </c>
      <c r="H249" s="22" t="s">
        <v>3269</v>
      </c>
      <c r="I249" s="22" t="s">
        <v>3268</v>
      </c>
      <c r="J249" s="22" t="s">
        <v>325</v>
      </c>
      <c r="K249" s="22" t="s">
        <v>326</v>
      </c>
      <c r="L249" s="22" t="s">
        <v>2810</v>
      </c>
      <c r="M249" s="25">
        <v>9</v>
      </c>
    </row>
    <row r="250" spans="1:13" ht="18.75" customHeight="1" x14ac:dyDescent="0.3">
      <c r="A250" s="22"/>
      <c r="B250" s="22" t="s">
        <v>2807</v>
      </c>
      <c r="C250" s="22"/>
      <c r="D250" s="22">
        <v>22926</v>
      </c>
      <c r="E250" s="23" t="s">
        <v>1328</v>
      </c>
      <c r="F250" s="22" t="e">
        <v>#N/A</v>
      </c>
      <c r="G250" s="22" t="s">
        <v>3270</v>
      </c>
      <c r="H250" s="22" t="s">
        <v>3271</v>
      </c>
      <c r="I250" s="22" t="s">
        <v>3270</v>
      </c>
      <c r="J250" s="22" t="s">
        <v>1329</v>
      </c>
      <c r="K250" s="22" t="s">
        <v>1330</v>
      </c>
      <c r="L250" s="22" t="s">
        <v>2810</v>
      </c>
      <c r="M250" s="25">
        <v>9</v>
      </c>
    </row>
    <row r="251" spans="1:13" ht="18.75" customHeight="1" x14ac:dyDescent="0.3">
      <c r="A251" s="26"/>
      <c r="B251" s="26" t="s">
        <v>2807</v>
      </c>
      <c r="C251" s="26"/>
      <c r="D251" s="26">
        <v>35225</v>
      </c>
      <c r="E251" s="28" t="s">
        <v>102</v>
      </c>
      <c r="F251" s="22" t="s">
        <v>3709</v>
      </c>
      <c r="G251" s="22" t="e">
        <v>#N/A</v>
      </c>
      <c r="H251" s="22" t="e">
        <v>#N/A</v>
      </c>
      <c r="I251" s="22" t="e">
        <v>#N/A</v>
      </c>
      <c r="J251" s="22" t="s">
        <v>2360</v>
      </c>
      <c r="K251" s="26" t="s">
        <v>2309</v>
      </c>
      <c r="L251" s="26" t="s">
        <v>3594</v>
      </c>
      <c r="M251" s="29">
        <v>9</v>
      </c>
    </row>
    <row r="252" spans="1:13" ht="18.75" customHeight="1" x14ac:dyDescent="0.3">
      <c r="A252" s="22"/>
      <c r="B252" s="22" t="s">
        <v>2807</v>
      </c>
      <c r="C252" s="22"/>
      <c r="D252" s="22">
        <v>6111</v>
      </c>
      <c r="E252" s="23" t="s">
        <v>310</v>
      </c>
      <c r="F252" s="22" t="e">
        <v>#N/A</v>
      </c>
      <c r="G252" s="22" t="s">
        <v>3258</v>
      </c>
      <c r="H252" s="22" t="s">
        <v>3259</v>
      </c>
      <c r="I252" s="22" t="s">
        <v>3258</v>
      </c>
      <c r="J252" s="22" t="s">
        <v>311</v>
      </c>
      <c r="K252" s="22" t="s">
        <v>312</v>
      </c>
      <c r="L252" s="22" t="s">
        <v>2810</v>
      </c>
      <c r="M252" s="25">
        <v>10</v>
      </c>
    </row>
    <row r="253" spans="1:13" ht="18.75" customHeight="1" x14ac:dyDescent="0.3">
      <c r="A253" s="22"/>
      <c r="B253" s="22" t="s">
        <v>2807</v>
      </c>
      <c r="C253" s="22"/>
      <c r="D253" s="22">
        <v>32050</v>
      </c>
      <c r="E253" s="23" t="s">
        <v>1940</v>
      </c>
      <c r="F253" s="22" t="e">
        <v>#N/A</v>
      </c>
      <c r="G253" s="22" t="s">
        <v>3248</v>
      </c>
      <c r="H253" s="22" t="s">
        <v>3249</v>
      </c>
      <c r="I253" s="22" t="s">
        <v>3248</v>
      </c>
      <c r="J253" s="22" t="s">
        <v>1941</v>
      </c>
      <c r="K253" s="22" t="s">
        <v>1942</v>
      </c>
      <c r="L253" s="22" t="s">
        <v>2810</v>
      </c>
      <c r="M253" s="25">
        <v>11</v>
      </c>
    </row>
    <row r="254" spans="1:13" ht="18.75" customHeight="1" x14ac:dyDescent="0.3">
      <c r="A254" s="22"/>
      <c r="B254" s="22" t="s">
        <v>2807</v>
      </c>
      <c r="C254" s="22"/>
      <c r="D254" s="22">
        <v>6238</v>
      </c>
      <c r="E254" s="23" t="s">
        <v>400</v>
      </c>
      <c r="F254" s="22" t="e">
        <v>#N/A</v>
      </c>
      <c r="G254" s="22" t="s">
        <v>3250</v>
      </c>
      <c r="H254" s="22" t="s">
        <v>3251</v>
      </c>
      <c r="I254" s="22" t="s">
        <v>3250</v>
      </c>
      <c r="J254" s="22" t="s">
        <v>401</v>
      </c>
      <c r="K254" s="22" t="s">
        <v>399</v>
      </c>
      <c r="L254" s="22" t="s">
        <v>2810</v>
      </c>
      <c r="M254" s="25">
        <v>11</v>
      </c>
    </row>
    <row r="255" spans="1:13" ht="18.75" customHeight="1" x14ac:dyDescent="0.3">
      <c r="A255" s="22"/>
      <c r="B255" s="22" t="s">
        <v>2807</v>
      </c>
      <c r="C255" s="22"/>
      <c r="D255" s="22">
        <v>34546</v>
      </c>
      <c r="E255" s="23" t="s">
        <v>2253</v>
      </c>
      <c r="F255" s="22" t="e">
        <v>#N/A</v>
      </c>
      <c r="G255" s="22" t="s">
        <v>3252</v>
      </c>
      <c r="H255" s="22" t="s">
        <v>3253</v>
      </c>
      <c r="I255" s="22" t="s">
        <v>3252</v>
      </c>
      <c r="J255" s="22" t="s">
        <v>2252</v>
      </c>
      <c r="K255" s="22" t="s">
        <v>2068</v>
      </c>
      <c r="L255" s="22" t="s">
        <v>2810</v>
      </c>
      <c r="M255" s="25">
        <v>11</v>
      </c>
    </row>
    <row r="256" spans="1:13" ht="18.75" customHeight="1" x14ac:dyDescent="0.3">
      <c r="A256" s="22"/>
      <c r="B256" s="22" t="s">
        <v>2807</v>
      </c>
      <c r="C256" s="22"/>
      <c r="D256" s="22">
        <v>6091</v>
      </c>
      <c r="E256" s="23" t="s">
        <v>278</v>
      </c>
      <c r="F256" s="22" t="e">
        <v>#N/A</v>
      </c>
      <c r="G256" s="22" t="s">
        <v>3254</v>
      </c>
      <c r="H256" s="22" t="s">
        <v>3255</v>
      </c>
      <c r="I256" s="22" t="s">
        <v>3254</v>
      </c>
      <c r="J256" s="22" t="s">
        <v>279</v>
      </c>
      <c r="K256" s="22" t="s">
        <v>280</v>
      </c>
      <c r="L256" s="22" t="s">
        <v>2810</v>
      </c>
      <c r="M256" s="25">
        <v>11</v>
      </c>
    </row>
    <row r="257" spans="1:13" ht="18.75" customHeight="1" x14ac:dyDescent="0.3">
      <c r="A257" s="22"/>
      <c r="B257" s="22" t="s">
        <v>2807</v>
      </c>
      <c r="C257" s="22"/>
      <c r="D257" s="22">
        <v>10205</v>
      </c>
      <c r="E257" s="23" t="s">
        <v>577</v>
      </c>
      <c r="F257" s="22" t="e">
        <v>#N/A</v>
      </c>
      <c r="G257" s="22" t="s">
        <v>3256</v>
      </c>
      <c r="H257" s="22" t="s">
        <v>3257</v>
      </c>
      <c r="I257" s="22" t="s">
        <v>3256</v>
      </c>
      <c r="J257" s="22" t="s">
        <v>578</v>
      </c>
      <c r="K257" s="22" t="s">
        <v>579</v>
      </c>
      <c r="L257" s="22" t="s">
        <v>2810</v>
      </c>
      <c r="M257" s="25">
        <v>11</v>
      </c>
    </row>
    <row r="258" spans="1:13" ht="18.75" customHeight="1" x14ac:dyDescent="0.3">
      <c r="A258" s="22"/>
      <c r="B258" s="22" t="s">
        <v>2807</v>
      </c>
      <c r="C258" s="22"/>
      <c r="D258" s="22">
        <v>22859</v>
      </c>
      <c r="E258" s="23" t="s">
        <v>1203</v>
      </c>
      <c r="F258" s="22" t="e">
        <v>#N/A</v>
      </c>
      <c r="G258" s="22" t="s">
        <v>3238</v>
      </c>
      <c r="H258" s="22" t="s">
        <v>3239</v>
      </c>
      <c r="I258" s="22" t="s">
        <v>3238</v>
      </c>
      <c r="J258" s="22" t="s">
        <v>1204</v>
      </c>
      <c r="K258" s="22" t="s">
        <v>1205</v>
      </c>
      <c r="L258" s="22" t="s">
        <v>2810</v>
      </c>
      <c r="M258" s="25">
        <v>12</v>
      </c>
    </row>
    <row r="259" spans="1:13" ht="18.75" customHeight="1" x14ac:dyDescent="0.3">
      <c r="A259" s="22"/>
      <c r="B259" s="22" t="s">
        <v>2807</v>
      </c>
      <c r="C259" s="22"/>
      <c r="D259" s="22">
        <v>26813</v>
      </c>
      <c r="E259" s="23" t="s">
        <v>1495</v>
      </c>
      <c r="F259" s="22" t="e">
        <v>#N/A</v>
      </c>
      <c r="G259" s="22" t="s">
        <v>3240</v>
      </c>
      <c r="H259" s="22" t="s">
        <v>3241</v>
      </c>
      <c r="I259" s="22" t="s">
        <v>3240</v>
      </c>
      <c r="J259" s="22" t="s">
        <v>1496</v>
      </c>
      <c r="K259" s="22" t="s">
        <v>1497</v>
      </c>
      <c r="L259" s="22" t="s">
        <v>2810</v>
      </c>
      <c r="M259" s="25">
        <v>12</v>
      </c>
    </row>
    <row r="260" spans="1:13" ht="18.75" customHeight="1" x14ac:dyDescent="0.3">
      <c r="A260" s="22"/>
      <c r="B260" s="22" t="s">
        <v>2807</v>
      </c>
      <c r="C260" s="22"/>
      <c r="D260" s="22">
        <v>6189</v>
      </c>
      <c r="E260" s="23" t="s">
        <v>357</v>
      </c>
      <c r="F260" s="22" t="e">
        <v>#N/A</v>
      </c>
      <c r="G260" s="22" t="s">
        <v>3242</v>
      </c>
      <c r="H260" s="22" t="s">
        <v>3243</v>
      </c>
      <c r="I260" s="22" t="s">
        <v>3242</v>
      </c>
      <c r="J260" s="22" t="s">
        <v>358</v>
      </c>
      <c r="K260" s="22" t="s">
        <v>358</v>
      </c>
      <c r="L260" s="22" t="s">
        <v>2810</v>
      </c>
      <c r="M260" s="25">
        <v>12</v>
      </c>
    </row>
    <row r="261" spans="1:13" ht="18.75" customHeight="1" x14ac:dyDescent="0.3">
      <c r="A261" s="22"/>
      <c r="B261" s="22" t="s">
        <v>2807</v>
      </c>
      <c r="C261" s="22"/>
      <c r="D261" s="22">
        <v>22888</v>
      </c>
      <c r="E261" s="23" t="s">
        <v>1252</v>
      </c>
      <c r="F261" s="22" t="e">
        <v>#N/A</v>
      </c>
      <c r="G261" s="22" t="s">
        <v>3244</v>
      </c>
      <c r="H261" s="22" t="s">
        <v>3245</v>
      </c>
      <c r="I261" s="22" t="s">
        <v>3244</v>
      </c>
      <c r="J261" s="22" t="s">
        <v>1253</v>
      </c>
      <c r="K261" s="22" t="s">
        <v>317</v>
      </c>
      <c r="L261" s="22" t="s">
        <v>2810</v>
      </c>
      <c r="M261" s="25">
        <v>12</v>
      </c>
    </row>
    <row r="262" spans="1:13" ht="18.75" customHeight="1" x14ac:dyDescent="0.3">
      <c r="A262" s="22"/>
      <c r="B262" s="22" t="s">
        <v>2807</v>
      </c>
      <c r="C262" s="22"/>
      <c r="D262" s="22">
        <v>7543</v>
      </c>
      <c r="E262" s="23" t="s">
        <v>472</v>
      </c>
      <c r="F262" s="22" t="e">
        <v>#N/A</v>
      </c>
      <c r="G262" s="22" t="s">
        <v>3229</v>
      </c>
      <c r="H262" s="22" t="s">
        <v>3230</v>
      </c>
      <c r="I262" s="22" t="s">
        <v>3229</v>
      </c>
      <c r="J262" s="22" t="s">
        <v>473</v>
      </c>
      <c r="K262" s="22" t="s">
        <v>474</v>
      </c>
      <c r="L262" s="22" t="s">
        <v>2810</v>
      </c>
      <c r="M262" s="25">
        <v>13</v>
      </c>
    </row>
    <row r="263" spans="1:13" ht="18.75" customHeight="1" x14ac:dyDescent="0.3">
      <c r="A263" s="22"/>
      <c r="B263" s="22" t="s">
        <v>2807</v>
      </c>
      <c r="C263" s="22"/>
      <c r="D263" s="22">
        <v>6196</v>
      </c>
      <c r="E263" s="23" t="s">
        <v>3231</v>
      </c>
      <c r="F263" s="22" t="e">
        <v>#N/A</v>
      </c>
      <c r="G263" s="22" t="s">
        <v>3232</v>
      </c>
      <c r="H263" s="22" t="s">
        <v>3233</v>
      </c>
      <c r="I263" s="22" t="s">
        <v>3232</v>
      </c>
      <c r="J263" s="22" t="s">
        <v>3234</v>
      </c>
      <c r="K263" s="22" t="s">
        <v>3235</v>
      </c>
      <c r="L263" s="22" t="s">
        <v>2810</v>
      </c>
      <c r="M263" s="25">
        <v>13</v>
      </c>
    </row>
    <row r="264" spans="1:13" ht="18.75" customHeight="1" x14ac:dyDescent="0.3">
      <c r="A264" s="22"/>
      <c r="B264" s="22" t="s">
        <v>2807</v>
      </c>
      <c r="C264" s="22"/>
      <c r="D264" s="22">
        <v>26960</v>
      </c>
      <c r="E264" s="23" t="s">
        <v>1504</v>
      </c>
      <c r="F264" s="22" t="e">
        <v>#N/A</v>
      </c>
      <c r="G264" s="22" t="s">
        <v>3236</v>
      </c>
      <c r="H264" s="22" t="s">
        <v>3237</v>
      </c>
      <c r="I264" s="22" t="s">
        <v>3236</v>
      </c>
      <c r="J264" s="22" t="s">
        <v>1503</v>
      </c>
      <c r="K264" s="22" t="s">
        <v>134</v>
      </c>
      <c r="L264" s="22" t="s">
        <v>2810</v>
      </c>
      <c r="M264" s="25">
        <v>13</v>
      </c>
    </row>
    <row r="265" spans="1:13" ht="18.75" customHeight="1" x14ac:dyDescent="0.3">
      <c r="A265" s="26"/>
      <c r="B265" s="26" t="s">
        <v>2807</v>
      </c>
      <c r="C265" s="26" t="s">
        <v>3017</v>
      </c>
      <c r="D265" s="26">
        <v>21190</v>
      </c>
      <c r="E265" s="28" t="s">
        <v>3710</v>
      </c>
      <c r="F265" s="22" t="e">
        <v>#N/A</v>
      </c>
      <c r="G265" s="22" t="s">
        <v>3711</v>
      </c>
      <c r="H265" s="22" t="s">
        <v>3712</v>
      </c>
      <c r="I265" s="22" t="s">
        <v>3711</v>
      </c>
      <c r="J265" s="22" t="s">
        <v>3713</v>
      </c>
      <c r="K265" s="26" t="s">
        <v>3714</v>
      </c>
      <c r="L265" s="26" t="s">
        <v>3586</v>
      </c>
      <c r="M265" s="29">
        <v>13</v>
      </c>
    </row>
    <row r="266" spans="1:13" ht="18.75" customHeight="1" x14ac:dyDescent="0.3">
      <c r="A266" s="22"/>
      <c r="B266" s="22" t="s">
        <v>2807</v>
      </c>
      <c r="C266" s="22"/>
      <c r="D266" s="22">
        <v>22625</v>
      </c>
      <c r="E266" s="23" t="s">
        <v>968</v>
      </c>
      <c r="F266" s="22" t="e">
        <v>#N/A</v>
      </c>
      <c r="G266" s="22" t="s">
        <v>3223</v>
      </c>
      <c r="H266" s="22" t="s">
        <v>3224</v>
      </c>
      <c r="I266" s="22" t="s">
        <v>3223</v>
      </c>
      <c r="J266" s="22" t="s">
        <v>969</v>
      </c>
      <c r="K266" s="22" t="s">
        <v>970</v>
      </c>
      <c r="L266" s="22" t="s">
        <v>2810</v>
      </c>
      <c r="M266" s="25">
        <v>14</v>
      </c>
    </row>
    <row r="267" spans="1:13" ht="18.75" customHeight="1" x14ac:dyDescent="0.3">
      <c r="A267" s="22"/>
      <c r="B267" s="22" t="s">
        <v>2807</v>
      </c>
      <c r="C267" s="22"/>
      <c r="D267" s="22">
        <v>35273</v>
      </c>
      <c r="E267" s="23" t="s">
        <v>2401</v>
      </c>
      <c r="F267" s="22" t="e">
        <v>#N/A</v>
      </c>
      <c r="G267" s="22" t="s">
        <v>3225</v>
      </c>
      <c r="H267" s="22" t="s">
        <v>3226</v>
      </c>
      <c r="I267" s="22" t="e">
        <v>#N/A</v>
      </c>
      <c r="J267" s="22" t="s">
        <v>1436</v>
      </c>
      <c r="K267" s="22" t="s">
        <v>653</v>
      </c>
      <c r="L267" s="22" t="s">
        <v>2810</v>
      </c>
      <c r="M267" s="25">
        <v>14</v>
      </c>
    </row>
    <row r="268" spans="1:13" ht="18.75" customHeight="1" x14ac:dyDescent="0.3">
      <c r="A268" s="22"/>
      <c r="B268" s="22" t="s">
        <v>2807</v>
      </c>
      <c r="C268" s="22"/>
      <c r="D268" s="22">
        <v>26165</v>
      </c>
      <c r="E268" s="23" t="s">
        <v>1485</v>
      </c>
      <c r="F268" s="22" t="e">
        <v>#N/A</v>
      </c>
      <c r="G268" s="22" t="s">
        <v>3227</v>
      </c>
      <c r="H268" s="22" t="s">
        <v>3228</v>
      </c>
      <c r="I268" s="22" t="e">
        <v>#N/A</v>
      </c>
      <c r="J268" s="22" t="s">
        <v>169</v>
      </c>
      <c r="K268" s="22" t="s">
        <v>170</v>
      </c>
      <c r="L268" s="22" t="s">
        <v>2810</v>
      </c>
      <c r="M268" s="25">
        <v>14</v>
      </c>
    </row>
    <row r="269" spans="1:13" ht="18.75" customHeight="1" x14ac:dyDescent="0.3">
      <c r="A269" s="22"/>
      <c r="B269" s="22" t="s">
        <v>2807</v>
      </c>
      <c r="C269" s="22"/>
      <c r="D269" s="22">
        <v>20795</v>
      </c>
      <c r="E269" s="23" t="s">
        <v>79</v>
      </c>
      <c r="F269" s="22" t="s">
        <v>3715</v>
      </c>
      <c r="G269" s="22" t="e">
        <v>#N/A</v>
      </c>
      <c r="H269" s="22" t="e">
        <v>#N/A</v>
      </c>
      <c r="I269" s="22" t="s">
        <v>3716</v>
      </c>
      <c r="J269" s="22" t="s">
        <v>818</v>
      </c>
      <c r="K269" s="26" t="s">
        <v>819</v>
      </c>
      <c r="L269" s="22" t="s">
        <v>3635</v>
      </c>
      <c r="M269" s="25">
        <v>14</v>
      </c>
    </row>
    <row r="270" spans="1:13" ht="18.75" customHeight="1" x14ac:dyDescent="0.3">
      <c r="A270" s="22"/>
      <c r="B270" s="22" t="s">
        <v>2807</v>
      </c>
      <c r="C270" s="22"/>
      <c r="D270" s="22">
        <v>22789</v>
      </c>
      <c r="E270" s="23" t="s">
        <v>1045</v>
      </c>
      <c r="F270" s="22" t="e">
        <v>#N/A</v>
      </c>
      <c r="G270" s="22" t="s">
        <v>3221</v>
      </c>
      <c r="H270" s="22" t="s">
        <v>3222</v>
      </c>
      <c r="I270" s="22" t="s">
        <v>3221</v>
      </c>
      <c r="J270" s="22" t="s">
        <v>1046</v>
      </c>
      <c r="K270" s="22" t="s">
        <v>1044</v>
      </c>
      <c r="L270" s="22" t="s">
        <v>2810</v>
      </c>
      <c r="M270" s="25">
        <v>15</v>
      </c>
    </row>
    <row r="271" spans="1:13" ht="18.75" customHeight="1" x14ac:dyDescent="0.3">
      <c r="A271" s="26"/>
      <c r="B271" s="26" t="s">
        <v>2807</v>
      </c>
      <c r="C271" s="26"/>
      <c r="D271" s="26">
        <v>30899</v>
      </c>
      <c r="E271" s="28" t="s">
        <v>3717</v>
      </c>
      <c r="F271" s="22" t="e">
        <v>#N/A</v>
      </c>
      <c r="G271" s="22" t="s">
        <v>3718</v>
      </c>
      <c r="H271" s="22" t="s">
        <v>3719</v>
      </c>
      <c r="I271" s="22" t="s">
        <v>3718</v>
      </c>
      <c r="J271" s="22" t="s">
        <v>3720</v>
      </c>
      <c r="K271" s="26" t="s">
        <v>3673</v>
      </c>
      <c r="L271" s="26" t="s">
        <v>3586</v>
      </c>
      <c r="M271" s="29">
        <v>15</v>
      </c>
    </row>
    <row r="272" spans="1:13" ht="18.75" customHeight="1" x14ac:dyDescent="0.3">
      <c r="A272" s="22"/>
      <c r="B272" s="22" t="s">
        <v>2807</v>
      </c>
      <c r="C272" s="22"/>
      <c r="D272" s="22">
        <v>22830</v>
      </c>
      <c r="E272" s="23" t="s">
        <v>1122</v>
      </c>
      <c r="F272" s="22" t="e">
        <v>#N/A</v>
      </c>
      <c r="G272" s="22" t="s">
        <v>3213</v>
      </c>
      <c r="H272" s="22" t="s">
        <v>3214</v>
      </c>
      <c r="I272" s="22" t="s">
        <v>3213</v>
      </c>
      <c r="J272" s="22" t="s">
        <v>1123</v>
      </c>
      <c r="K272" s="22" t="s">
        <v>1124</v>
      </c>
      <c r="L272" s="22" t="s">
        <v>2810</v>
      </c>
      <c r="M272" s="25">
        <v>16</v>
      </c>
    </row>
    <row r="273" spans="1:13" ht="18.75" customHeight="1" x14ac:dyDescent="0.3">
      <c r="A273" s="30" t="s">
        <v>3016</v>
      </c>
      <c r="B273" s="30" t="s">
        <v>2811</v>
      </c>
      <c r="C273" s="30"/>
      <c r="D273" s="30">
        <v>7575</v>
      </c>
      <c r="E273" s="31" t="s">
        <v>498</v>
      </c>
      <c r="F273" s="27" t="e">
        <v>#N/A</v>
      </c>
      <c r="G273" s="27" t="s">
        <v>3215</v>
      </c>
      <c r="H273" s="27" t="s">
        <v>3216</v>
      </c>
      <c r="I273" s="27" t="s">
        <v>3217</v>
      </c>
      <c r="J273" s="27" t="s">
        <v>499</v>
      </c>
      <c r="K273" s="30" t="s">
        <v>491</v>
      </c>
      <c r="L273" s="30" t="s">
        <v>2810</v>
      </c>
      <c r="M273" s="32">
        <v>16</v>
      </c>
    </row>
    <row r="274" spans="1:13" ht="18.75" customHeight="1" x14ac:dyDescent="0.3">
      <c r="A274" s="26"/>
      <c r="B274" s="26" t="s">
        <v>2807</v>
      </c>
      <c r="C274" s="26" t="s">
        <v>3017</v>
      </c>
      <c r="D274" s="26">
        <v>30900</v>
      </c>
      <c r="E274" s="28" t="s">
        <v>3721</v>
      </c>
      <c r="F274" s="22" t="e">
        <v>#N/A</v>
      </c>
      <c r="G274" s="22" t="s">
        <v>3722</v>
      </c>
      <c r="H274" s="22" t="s">
        <v>3723</v>
      </c>
      <c r="I274" s="22" t="s">
        <v>3722</v>
      </c>
      <c r="J274" s="22" t="s">
        <v>3720</v>
      </c>
      <c r="K274" s="26" t="s">
        <v>3673</v>
      </c>
      <c r="L274" s="26" t="s">
        <v>3586</v>
      </c>
      <c r="M274" s="29">
        <v>16</v>
      </c>
    </row>
    <row r="275" spans="1:13" ht="18.75" customHeight="1" x14ac:dyDescent="0.3">
      <c r="A275" s="26"/>
      <c r="B275" s="26" t="s">
        <v>2807</v>
      </c>
      <c r="C275" s="26"/>
      <c r="D275" s="26">
        <v>34824</v>
      </c>
      <c r="E275" s="28" t="s">
        <v>101</v>
      </c>
      <c r="F275" s="22" t="s">
        <v>3724</v>
      </c>
      <c r="G275" s="22" t="e">
        <v>#N/A</v>
      </c>
      <c r="H275" s="22" t="e">
        <v>#N/A</v>
      </c>
      <c r="I275" s="22" t="e">
        <v>#N/A</v>
      </c>
      <c r="J275" s="22" t="s">
        <v>2291</v>
      </c>
      <c r="K275" s="26" t="s">
        <v>1808</v>
      </c>
      <c r="L275" s="26" t="s">
        <v>3580</v>
      </c>
      <c r="M275" s="29">
        <v>17</v>
      </c>
    </row>
    <row r="276" spans="1:13" ht="18.75" customHeight="1" x14ac:dyDescent="0.3">
      <c r="A276" s="22"/>
      <c r="B276" s="22" t="s">
        <v>2807</v>
      </c>
      <c r="C276" s="22"/>
      <c r="D276" s="22">
        <v>27746</v>
      </c>
      <c r="E276" s="23" t="s">
        <v>1571</v>
      </c>
      <c r="F276" s="22" t="e">
        <v>#N/A</v>
      </c>
      <c r="G276" s="22" t="s">
        <v>3202</v>
      </c>
      <c r="H276" s="22" t="s">
        <v>3203</v>
      </c>
      <c r="I276" s="22" t="s">
        <v>3202</v>
      </c>
      <c r="J276" s="22" t="s">
        <v>1218</v>
      </c>
      <c r="K276" s="22" t="s">
        <v>465</v>
      </c>
      <c r="L276" s="22" t="s">
        <v>2810</v>
      </c>
      <c r="M276" s="25">
        <v>17</v>
      </c>
    </row>
    <row r="277" spans="1:13" ht="18.75" customHeight="1" x14ac:dyDescent="0.3">
      <c r="A277" s="22"/>
      <c r="B277" s="22" t="s">
        <v>2807</v>
      </c>
      <c r="C277" s="22"/>
      <c r="D277" s="22">
        <v>21213</v>
      </c>
      <c r="E277" s="23" t="s">
        <v>840</v>
      </c>
      <c r="F277" s="22" t="e">
        <v>#N/A</v>
      </c>
      <c r="G277" s="22" t="s">
        <v>3204</v>
      </c>
      <c r="H277" s="22" t="s">
        <v>3205</v>
      </c>
      <c r="I277" s="22" t="s">
        <v>3204</v>
      </c>
      <c r="J277" s="22" t="s">
        <v>841</v>
      </c>
      <c r="K277" s="22" t="s">
        <v>842</v>
      </c>
      <c r="L277" s="22" t="s">
        <v>2810</v>
      </c>
      <c r="M277" s="25">
        <v>17</v>
      </c>
    </row>
    <row r="278" spans="1:13" ht="18.75" customHeight="1" x14ac:dyDescent="0.3">
      <c r="A278" s="22"/>
      <c r="B278" s="22" t="s">
        <v>2807</v>
      </c>
      <c r="C278" s="22"/>
      <c r="D278" s="22">
        <v>35613</v>
      </c>
      <c r="E278" s="23" t="s">
        <v>2412</v>
      </c>
      <c r="F278" s="22" t="e">
        <v>#N/A</v>
      </c>
      <c r="G278" s="22" t="s">
        <v>3206</v>
      </c>
      <c r="H278" s="22" t="s">
        <v>3207</v>
      </c>
      <c r="I278" s="22" t="e">
        <v>#N/A</v>
      </c>
      <c r="J278" s="22" t="s">
        <v>2413</v>
      </c>
      <c r="K278" s="22" t="s">
        <v>678</v>
      </c>
      <c r="L278" s="22" t="s">
        <v>2810</v>
      </c>
      <c r="M278" s="25">
        <v>17</v>
      </c>
    </row>
    <row r="279" spans="1:13" ht="18.75" customHeight="1" x14ac:dyDescent="0.3">
      <c r="A279" s="22"/>
      <c r="B279" s="22" t="s">
        <v>2807</v>
      </c>
      <c r="C279" s="22"/>
      <c r="D279" s="22">
        <v>6210</v>
      </c>
      <c r="E279" s="23" t="s">
        <v>374</v>
      </c>
      <c r="F279" s="22" t="e">
        <v>#N/A</v>
      </c>
      <c r="G279" s="22" t="s">
        <v>3208</v>
      </c>
      <c r="H279" s="22" t="s">
        <v>3209</v>
      </c>
      <c r="I279" s="22" t="s">
        <v>3208</v>
      </c>
      <c r="J279" s="22" t="s">
        <v>375</v>
      </c>
      <c r="K279" s="22" t="s">
        <v>376</v>
      </c>
      <c r="L279" s="22" t="s">
        <v>2810</v>
      </c>
      <c r="M279" s="25">
        <v>17</v>
      </c>
    </row>
    <row r="280" spans="1:13" ht="18.75" customHeight="1" x14ac:dyDescent="0.3">
      <c r="A280" s="26"/>
      <c r="B280" s="26" t="s">
        <v>2811</v>
      </c>
      <c r="C280" s="26"/>
      <c r="D280" s="26">
        <v>21203</v>
      </c>
      <c r="E280" s="28" t="s">
        <v>3210</v>
      </c>
      <c r="F280" s="27" t="e">
        <v>#N/A</v>
      </c>
      <c r="G280" s="27" t="s">
        <v>3211</v>
      </c>
      <c r="H280" s="27" t="s">
        <v>3212</v>
      </c>
      <c r="I280" s="27" t="s">
        <v>3211</v>
      </c>
      <c r="J280" s="27" t="s">
        <v>833</v>
      </c>
      <c r="K280" s="26" t="s">
        <v>505</v>
      </c>
      <c r="L280" s="26" t="s">
        <v>2810</v>
      </c>
      <c r="M280" s="29">
        <v>17</v>
      </c>
    </row>
    <row r="281" spans="1:13" ht="18.75" customHeight="1" x14ac:dyDescent="0.3">
      <c r="A281" s="22"/>
      <c r="B281" s="22" t="s">
        <v>2807</v>
      </c>
      <c r="C281" s="22"/>
      <c r="D281" s="22">
        <v>22622</v>
      </c>
      <c r="E281" s="23" t="s">
        <v>963</v>
      </c>
      <c r="F281" s="22" t="e">
        <v>#N/A</v>
      </c>
      <c r="G281" s="22" t="s">
        <v>3197</v>
      </c>
      <c r="H281" s="22" t="s">
        <v>3198</v>
      </c>
      <c r="I281" s="22" t="s">
        <v>3199</v>
      </c>
      <c r="J281" s="22" t="s">
        <v>964</v>
      </c>
      <c r="K281" s="22" t="s">
        <v>332</v>
      </c>
      <c r="L281" s="22" t="s">
        <v>2810</v>
      </c>
      <c r="M281" s="25">
        <v>18</v>
      </c>
    </row>
    <row r="282" spans="1:13" ht="18.75" customHeight="1" x14ac:dyDescent="0.3">
      <c r="A282" s="22"/>
      <c r="B282" s="22" t="s">
        <v>2807</v>
      </c>
      <c r="C282" s="22"/>
      <c r="D282" s="22">
        <v>24029</v>
      </c>
      <c r="E282" s="23" t="s">
        <v>1382</v>
      </c>
      <c r="F282" s="22" t="e">
        <v>#N/A</v>
      </c>
      <c r="G282" s="22" t="s">
        <v>3200</v>
      </c>
      <c r="H282" s="22" t="s">
        <v>3201</v>
      </c>
      <c r="I282" s="22" t="s">
        <v>3200</v>
      </c>
      <c r="J282" s="22" t="s">
        <v>1383</v>
      </c>
      <c r="K282" s="22" t="s">
        <v>1381</v>
      </c>
      <c r="L282" s="22" t="s">
        <v>2810</v>
      </c>
      <c r="M282" s="25">
        <v>18</v>
      </c>
    </row>
    <row r="283" spans="1:13" ht="18.75" customHeight="1" x14ac:dyDescent="0.3">
      <c r="A283" s="22"/>
      <c r="B283" s="22" t="s">
        <v>2807</v>
      </c>
      <c r="C283" s="22"/>
      <c r="D283" s="22">
        <v>22861</v>
      </c>
      <c r="E283" s="23" t="s">
        <v>1209</v>
      </c>
      <c r="F283" s="22" t="e">
        <v>#N/A</v>
      </c>
      <c r="G283" s="22" t="s">
        <v>3190</v>
      </c>
      <c r="H283" s="22" t="s">
        <v>3191</v>
      </c>
      <c r="I283" s="22" t="s">
        <v>3190</v>
      </c>
      <c r="J283" s="22" t="s">
        <v>1210</v>
      </c>
      <c r="K283" s="22" t="s">
        <v>1208</v>
      </c>
      <c r="L283" s="22" t="s">
        <v>2810</v>
      </c>
      <c r="M283" s="25">
        <v>19</v>
      </c>
    </row>
    <row r="284" spans="1:13" ht="18.75" customHeight="1" x14ac:dyDescent="0.3">
      <c r="A284" s="22"/>
      <c r="B284" s="22" t="s">
        <v>2807</v>
      </c>
      <c r="C284" s="22"/>
      <c r="D284" s="22">
        <v>238</v>
      </c>
      <c r="E284" s="23" t="s">
        <v>168</v>
      </c>
      <c r="F284" s="22" t="e">
        <v>#N/A</v>
      </c>
      <c r="G284" s="22" t="s">
        <v>3192</v>
      </c>
      <c r="H284" s="22" t="s">
        <v>3193</v>
      </c>
      <c r="I284" s="22" t="s">
        <v>3192</v>
      </c>
      <c r="J284" s="22" t="s">
        <v>169</v>
      </c>
      <c r="K284" s="22" t="s">
        <v>170</v>
      </c>
      <c r="L284" s="22" t="s">
        <v>2810</v>
      </c>
      <c r="M284" s="25">
        <v>19</v>
      </c>
    </row>
    <row r="285" spans="1:13" ht="18.75" customHeight="1" x14ac:dyDescent="0.3">
      <c r="A285" s="22"/>
      <c r="B285" s="22" t="s">
        <v>2807</v>
      </c>
      <c r="C285" s="22"/>
      <c r="D285" s="22">
        <v>22925</v>
      </c>
      <c r="E285" s="23" t="s">
        <v>1326</v>
      </c>
      <c r="F285" s="22" t="e">
        <v>#N/A</v>
      </c>
      <c r="G285" s="22" t="s">
        <v>3194</v>
      </c>
      <c r="H285" s="22" t="s">
        <v>3195</v>
      </c>
      <c r="I285" s="22" t="s">
        <v>3196</v>
      </c>
      <c r="J285" s="22" t="s">
        <v>1324</v>
      </c>
      <c r="K285" s="22" t="s">
        <v>1327</v>
      </c>
      <c r="L285" s="22" t="s">
        <v>2810</v>
      </c>
      <c r="M285" s="25">
        <v>19</v>
      </c>
    </row>
    <row r="286" spans="1:13" ht="18.75" customHeight="1" x14ac:dyDescent="0.3">
      <c r="A286" s="22"/>
      <c r="B286" s="22" t="s">
        <v>2807</v>
      </c>
      <c r="C286" s="22"/>
      <c r="D286" s="22">
        <v>26986</v>
      </c>
      <c r="E286" s="23" t="s">
        <v>1514</v>
      </c>
      <c r="F286" s="22" t="e">
        <v>#N/A</v>
      </c>
      <c r="G286" s="22" t="s">
        <v>3180</v>
      </c>
      <c r="H286" s="22" t="s">
        <v>3181</v>
      </c>
      <c r="I286" s="22" t="s">
        <v>3180</v>
      </c>
      <c r="J286" s="22" t="s">
        <v>1515</v>
      </c>
      <c r="K286" s="22" t="s">
        <v>367</v>
      </c>
      <c r="L286" s="22" t="s">
        <v>2810</v>
      </c>
      <c r="M286" s="25">
        <v>21</v>
      </c>
    </row>
    <row r="287" spans="1:13" ht="18.75" customHeight="1" x14ac:dyDescent="0.3">
      <c r="A287" s="22"/>
      <c r="B287" s="22" t="s">
        <v>2807</v>
      </c>
      <c r="C287" s="22"/>
      <c r="D287" s="22">
        <v>27193</v>
      </c>
      <c r="E287" s="23" t="s">
        <v>1553</v>
      </c>
      <c r="F287" s="22" t="e">
        <v>#N/A</v>
      </c>
      <c r="G287" s="22" t="s">
        <v>3182</v>
      </c>
      <c r="H287" s="22" t="s">
        <v>3183</v>
      </c>
      <c r="I287" s="22" t="s">
        <v>3182</v>
      </c>
      <c r="J287" s="22" t="s">
        <v>1554</v>
      </c>
      <c r="K287" s="22" t="s">
        <v>611</v>
      </c>
      <c r="L287" s="22" t="s">
        <v>2810</v>
      </c>
      <c r="M287" s="25">
        <v>21</v>
      </c>
    </row>
    <row r="288" spans="1:13" ht="18.75" customHeight="1" x14ac:dyDescent="0.3">
      <c r="A288" s="22"/>
      <c r="B288" s="22" t="s">
        <v>2807</v>
      </c>
      <c r="C288" s="22"/>
      <c r="D288" s="22">
        <v>25391</v>
      </c>
      <c r="E288" s="23" t="s">
        <v>1439</v>
      </c>
      <c r="F288" s="22" t="e">
        <v>#N/A</v>
      </c>
      <c r="G288" s="22" t="s">
        <v>3184</v>
      </c>
      <c r="H288" s="22" t="s">
        <v>3185</v>
      </c>
      <c r="I288" s="22" t="s">
        <v>3184</v>
      </c>
      <c r="J288" s="22" t="s">
        <v>702</v>
      </c>
      <c r="K288" s="22" t="s">
        <v>653</v>
      </c>
      <c r="L288" s="22" t="s">
        <v>2810</v>
      </c>
      <c r="M288" s="25">
        <v>21</v>
      </c>
    </row>
    <row r="289" spans="1:13" ht="18.75" customHeight="1" x14ac:dyDescent="0.3">
      <c r="A289" s="22"/>
      <c r="B289" s="22" t="s">
        <v>2807</v>
      </c>
      <c r="C289" s="22"/>
      <c r="D289" s="22">
        <v>22883</v>
      </c>
      <c r="E289" s="23" t="s">
        <v>1238</v>
      </c>
      <c r="F289" s="22" t="e">
        <v>#N/A</v>
      </c>
      <c r="G289" s="22" t="s">
        <v>3186</v>
      </c>
      <c r="H289" s="22" t="s">
        <v>3187</v>
      </c>
      <c r="I289" s="22" t="s">
        <v>3186</v>
      </c>
      <c r="J289" s="22" t="s">
        <v>1239</v>
      </c>
      <c r="K289" s="22" t="s">
        <v>1240</v>
      </c>
      <c r="L289" s="22" t="s">
        <v>2810</v>
      </c>
      <c r="M289" s="25">
        <v>21</v>
      </c>
    </row>
    <row r="290" spans="1:13" ht="18.75" customHeight="1" x14ac:dyDescent="0.3">
      <c r="A290" s="22"/>
      <c r="B290" s="22" t="s">
        <v>2807</v>
      </c>
      <c r="C290" s="22"/>
      <c r="D290" s="22">
        <v>12933</v>
      </c>
      <c r="E290" s="23" t="s">
        <v>711</v>
      </c>
      <c r="F290" s="22" t="e">
        <v>#N/A</v>
      </c>
      <c r="G290" s="22" t="s">
        <v>3188</v>
      </c>
      <c r="H290" s="22" t="s">
        <v>3189</v>
      </c>
      <c r="I290" s="22" t="s">
        <v>3188</v>
      </c>
      <c r="J290" s="22" t="s">
        <v>712</v>
      </c>
      <c r="K290" s="22" t="s">
        <v>709</v>
      </c>
      <c r="L290" s="22" t="s">
        <v>2810</v>
      </c>
      <c r="M290" s="25">
        <v>21</v>
      </c>
    </row>
    <row r="291" spans="1:13" ht="18.75" customHeight="1" x14ac:dyDescent="0.3">
      <c r="A291" s="26"/>
      <c r="B291" s="26" t="s">
        <v>2807</v>
      </c>
      <c r="C291" s="26" t="s">
        <v>3017</v>
      </c>
      <c r="D291" s="26">
        <v>27949</v>
      </c>
      <c r="E291" s="28" t="s">
        <v>3725</v>
      </c>
      <c r="F291" s="22" t="e">
        <v>#N/A</v>
      </c>
      <c r="G291" s="22" t="s">
        <v>3726</v>
      </c>
      <c r="H291" s="22" t="s">
        <v>3727</v>
      </c>
      <c r="I291" s="22" t="s">
        <v>3726</v>
      </c>
      <c r="J291" s="22" t="s">
        <v>3657</v>
      </c>
      <c r="K291" s="26" t="s">
        <v>3658</v>
      </c>
      <c r="L291" s="26" t="s">
        <v>3586</v>
      </c>
      <c r="M291" s="29">
        <v>21</v>
      </c>
    </row>
    <row r="292" spans="1:13" ht="18.75" customHeight="1" x14ac:dyDescent="0.3">
      <c r="A292" s="22"/>
      <c r="B292" s="22" t="s">
        <v>2807</v>
      </c>
      <c r="C292" s="22"/>
      <c r="D292" s="22">
        <v>31941</v>
      </c>
      <c r="E292" s="23" t="s">
        <v>1914</v>
      </c>
      <c r="F292" s="22" t="e">
        <v>#N/A</v>
      </c>
      <c r="G292" s="22" t="s">
        <v>3172</v>
      </c>
      <c r="H292" s="22" t="s">
        <v>3173</v>
      </c>
      <c r="I292" s="22" t="s">
        <v>3172</v>
      </c>
      <c r="J292" s="22" t="s">
        <v>1915</v>
      </c>
      <c r="K292" s="22" t="s">
        <v>1916</v>
      </c>
      <c r="L292" s="22" t="s">
        <v>2810</v>
      </c>
      <c r="M292" s="25">
        <v>22</v>
      </c>
    </row>
    <row r="293" spans="1:13" ht="18.75" customHeight="1" x14ac:dyDescent="0.3">
      <c r="A293" s="22"/>
      <c r="B293" s="22" t="s">
        <v>2807</v>
      </c>
      <c r="C293" s="22"/>
      <c r="D293" s="22">
        <v>22738</v>
      </c>
      <c r="E293" s="23" t="s">
        <v>1007</v>
      </c>
      <c r="F293" s="22" t="e">
        <v>#N/A</v>
      </c>
      <c r="G293" s="22" t="s">
        <v>3174</v>
      </c>
      <c r="H293" s="22" t="s">
        <v>3175</v>
      </c>
      <c r="I293" s="22" t="s">
        <v>3174</v>
      </c>
      <c r="J293" s="22" t="s">
        <v>1008</v>
      </c>
      <c r="K293" s="22" t="s">
        <v>678</v>
      </c>
      <c r="L293" s="22" t="s">
        <v>2810</v>
      </c>
      <c r="M293" s="25">
        <v>22</v>
      </c>
    </row>
    <row r="294" spans="1:13" ht="18.75" customHeight="1" x14ac:dyDescent="0.3">
      <c r="A294" s="22"/>
      <c r="B294" s="22" t="s">
        <v>2807</v>
      </c>
      <c r="C294" s="22"/>
      <c r="D294" s="22">
        <v>33355</v>
      </c>
      <c r="E294" s="23" t="s">
        <v>2066</v>
      </c>
      <c r="F294" s="22" t="e">
        <v>#N/A</v>
      </c>
      <c r="G294" s="22" t="s">
        <v>3176</v>
      </c>
      <c r="H294" s="22" t="s">
        <v>3177</v>
      </c>
      <c r="I294" s="22" t="s">
        <v>3176</v>
      </c>
      <c r="J294" s="22" t="s">
        <v>2067</v>
      </c>
      <c r="K294" s="22" t="s">
        <v>2068</v>
      </c>
      <c r="L294" s="22" t="s">
        <v>2810</v>
      </c>
      <c r="M294" s="25">
        <v>22</v>
      </c>
    </row>
    <row r="295" spans="1:13" ht="18.75" customHeight="1" x14ac:dyDescent="0.3">
      <c r="A295" s="22"/>
      <c r="B295" s="22" t="s">
        <v>2811</v>
      </c>
      <c r="C295" s="22"/>
      <c r="D295" s="22">
        <v>21206</v>
      </c>
      <c r="E295" s="23" t="s">
        <v>836</v>
      </c>
      <c r="F295" s="22" t="e">
        <v>#N/A</v>
      </c>
      <c r="G295" s="22" t="s">
        <v>3178</v>
      </c>
      <c r="H295" s="22" t="s">
        <v>3179</v>
      </c>
      <c r="I295" s="22" t="s">
        <v>3178</v>
      </c>
      <c r="J295" s="22" t="s">
        <v>837</v>
      </c>
      <c r="K295" s="22" t="s">
        <v>505</v>
      </c>
      <c r="L295" s="22" t="s">
        <v>2810</v>
      </c>
      <c r="M295" s="25">
        <v>22</v>
      </c>
    </row>
    <row r="296" spans="1:13" ht="18.75" customHeight="1" x14ac:dyDescent="0.3">
      <c r="A296" s="22"/>
      <c r="B296" s="22" t="s">
        <v>2807</v>
      </c>
      <c r="C296" s="22"/>
      <c r="D296" s="22">
        <v>7538</v>
      </c>
      <c r="E296" s="23" t="s">
        <v>463</v>
      </c>
      <c r="F296" s="22" t="e">
        <v>#N/A</v>
      </c>
      <c r="G296" s="22" t="s">
        <v>3165</v>
      </c>
      <c r="H296" s="22" t="s">
        <v>3166</v>
      </c>
      <c r="I296" s="22" t="s">
        <v>3165</v>
      </c>
      <c r="J296" s="22" t="s">
        <v>464</v>
      </c>
      <c r="K296" s="22" t="s">
        <v>465</v>
      </c>
      <c r="L296" s="22" t="s">
        <v>2810</v>
      </c>
      <c r="M296" s="25">
        <v>23</v>
      </c>
    </row>
    <row r="297" spans="1:13" ht="18.75" customHeight="1" x14ac:dyDescent="0.3">
      <c r="A297" s="22"/>
      <c r="B297" s="22" t="s">
        <v>2807</v>
      </c>
      <c r="C297" s="22"/>
      <c r="D297" s="22">
        <v>22842</v>
      </c>
      <c r="E297" s="23" t="s">
        <v>1156</v>
      </c>
      <c r="F297" s="22" t="e">
        <v>#N/A</v>
      </c>
      <c r="G297" s="22" t="s">
        <v>3167</v>
      </c>
      <c r="H297" s="22" t="s">
        <v>3168</v>
      </c>
      <c r="I297" s="22" t="s">
        <v>3169</v>
      </c>
      <c r="J297" s="22" t="s">
        <v>1157</v>
      </c>
      <c r="K297" s="22" t="s">
        <v>1158</v>
      </c>
      <c r="L297" s="22" t="s">
        <v>2810</v>
      </c>
      <c r="M297" s="25">
        <v>23</v>
      </c>
    </row>
    <row r="298" spans="1:13" ht="18.75" customHeight="1" x14ac:dyDescent="0.3">
      <c r="A298" s="22"/>
      <c r="B298" s="22" t="s">
        <v>2807</v>
      </c>
      <c r="C298" s="22"/>
      <c r="D298" s="22">
        <v>22858</v>
      </c>
      <c r="E298" s="23" t="s">
        <v>1200</v>
      </c>
      <c r="F298" s="22" t="e">
        <v>#N/A</v>
      </c>
      <c r="G298" s="22" t="s">
        <v>3170</v>
      </c>
      <c r="H298" s="22" t="s">
        <v>3171</v>
      </c>
      <c r="I298" s="22" t="s">
        <v>3170</v>
      </c>
      <c r="J298" s="22" t="s">
        <v>1201</v>
      </c>
      <c r="K298" s="22" t="s">
        <v>1202</v>
      </c>
      <c r="L298" s="22" t="s">
        <v>2810</v>
      </c>
      <c r="M298" s="25">
        <v>23</v>
      </c>
    </row>
    <row r="299" spans="1:13" ht="18.75" customHeight="1" x14ac:dyDescent="0.3">
      <c r="A299" s="22"/>
      <c r="B299" s="22" t="s">
        <v>2807</v>
      </c>
      <c r="C299" s="22"/>
      <c r="D299" s="22">
        <v>32933</v>
      </c>
      <c r="E299" s="23" t="s">
        <v>2025</v>
      </c>
      <c r="F299" s="22" t="e">
        <v>#N/A</v>
      </c>
      <c r="G299" s="22" t="s">
        <v>3160</v>
      </c>
      <c r="H299" s="22" t="s">
        <v>3161</v>
      </c>
      <c r="I299" s="22" t="s">
        <v>3160</v>
      </c>
      <c r="J299" s="22" t="s">
        <v>1496</v>
      </c>
      <c r="K299" s="22" t="s">
        <v>2026</v>
      </c>
      <c r="L299" s="22" t="s">
        <v>2810</v>
      </c>
      <c r="M299" s="25">
        <v>25</v>
      </c>
    </row>
    <row r="300" spans="1:13" ht="18.75" customHeight="1" x14ac:dyDescent="0.3">
      <c r="A300" s="22"/>
      <c r="B300" s="22" t="s">
        <v>2807</v>
      </c>
      <c r="C300" s="22"/>
      <c r="D300" s="22">
        <v>22885</v>
      </c>
      <c r="E300" s="23" t="s">
        <v>1244</v>
      </c>
      <c r="F300" s="22" t="e">
        <v>#N/A</v>
      </c>
      <c r="G300" s="22" t="s">
        <v>3162</v>
      </c>
      <c r="H300" s="22" t="s">
        <v>3163</v>
      </c>
      <c r="I300" s="22" t="s">
        <v>3164</v>
      </c>
      <c r="J300" s="22" t="s">
        <v>1245</v>
      </c>
      <c r="K300" s="22" t="s">
        <v>1246</v>
      </c>
      <c r="L300" s="22" t="s">
        <v>2810</v>
      </c>
      <c r="M300" s="25">
        <v>25</v>
      </c>
    </row>
    <row r="301" spans="1:13" ht="18.75" customHeight="1" x14ac:dyDescent="0.3">
      <c r="A301" s="22"/>
      <c r="B301" s="22" t="s">
        <v>2807</v>
      </c>
      <c r="C301" s="22"/>
      <c r="D301" s="22">
        <v>22840</v>
      </c>
      <c r="E301" s="23" t="s">
        <v>1150</v>
      </c>
      <c r="F301" s="22" t="e">
        <v>#N/A</v>
      </c>
      <c r="G301" s="22" t="s">
        <v>3151</v>
      </c>
      <c r="H301" s="22" t="s">
        <v>3152</v>
      </c>
      <c r="I301" s="22" t="s">
        <v>3153</v>
      </c>
      <c r="J301" s="22" t="s">
        <v>1151</v>
      </c>
      <c r="K301" s="22" t="s">
        <v>1152</v>
      </c>
      <c r="L301" s="22" t="s">
        <v>2810</v>
      </c>
      <c r="M301" s="25">
        <v>26</v>
      </c>
    </row>
    <row r="302" spans="1:13" ht="18.75" customHeight="1" x14ac:dyDescent="0.3">
      <c r="A302" s="22"/>
      <c r="B302" s="22" t="s">
        <v>2807</v>
      </c>
      <c r="C302" s="22"/>
      <c r="D302" s="22">
        <v>6237</v>
      </c>
      <c r="E302" s="23" t="s">
        <v>397</v>
      </c>
      <c r="F302" s="22" t="e">
        <v>#N/A</v>
      </c>
      <c r="G302" s="22" t="s">
        <v>3154</v>
      </c>
      <c r="H302" s="22" t="s">
        <v>3155</v>
      </c>
      <c r="I302" s="22" t="s">
        <v>3154</v>
      </c>
      <c r="J302" s="22" t="s">
        <v>398</v>
      </c>
      <c r="K302" s="22" t="s">
        <v>399</v>
      </c>
      <c r="L302" s="22" t="s">
        <v>2810</v>
      </c>
      <c r="M302" s="25">
        <v>26</v>
      </c>
    </row>
    <row r="303" spans="1:13" ht="18.75" customHeight="1" x14ac:dyDescent="0.3">
      <c r="A303" s="22"/>
      <c r="B303" s="22" t="s">
        <v>2811</v>
      </c>
      <c r="C303" s="22"/>
      <c r="D303" s="22">
        <v>22798</v>
      </c>
      <c r="E303" s="23" t="s">
        <v>3156</v>
      </c>
      <c r="F303" s="22" t="e">
        <v>#N/A</v>
      </c>
      <c r="G303" s="22" t="s">
        <v>3157</v>
      </c>
      <c r="H303" s="22" t="s">
        <v>3158</v>
      </c>
      <c r="I303" s="22" t="s">
        <v>3159</v>
      </c>
      <c r="J303" s="22" t="s">
        <v>1070</v>
      </c>
      <c r="K303" s="22" t="s">
        <v>1071</v>
      </c>
      <c r="L303" s="22" t="s">
        <v>2810</v>
      </c>
      <c r="M303" s="25">
        <v>26</v>
      </c>
    </row>
    <row r="304" spans="1:13" ht="18.75" customHeight="1" x14ac:dyDescent="0.3">
      <c r="A304" s="22"/>
      <c r="B304" s="22" t="s">
        <v>2807</v>
      </c>
      <c r="C304" s="22"/>
      <c r="D304" s="22">
        <v>6087</v>
      </c>
      <c r="E304" s="23" t="s">
        <v>272</v>
      </c>
      <c r="F304" s="22" t="e">
        <v>#N/A</v>
      </c>
      <c r="G304" s="22" t="s">
        <v>3145</v>
      </c>
      <c r="H304" s="22" t="s">
        <v>3146</v>
      </c>
      <c r="I304" s="22" t="s">
        <v>3145</v>
      </c>
      <c r="J304" s="22" t="s">
        <v>273</v>
      </c>
      <c r="K304" s="22" t="s">
        <v>274</v>
      </c>
      <c r="L304" s="22" t="s">
        <v>2810</v>
      </c>
      <c r="M304" s="25">
        <v>27</v>
      </c>
    </row>
    <row r="305" spans="1:13" ht="18.75" customHeight="1" x14ac:dyDescent="0.3">
      <c r="A305" s="22"/>
      <c r="B305" s="22" t="s">
        <v>2811</v>
      </c>
      <c r="C305" s="22"/>
      <c r="D305" s="22">
        <v>31093</v>
      </c>
      <c r="E305" s="23" t="s">
        <v>1866</v>
      </c>
      <c r="F305" s="22" t="e">
        <v>#N/A</v>
      </c>
      <c r="G305" s="22" t="s">
        <v>3147</v>
      </c>
      <c r="H305" s="22" t="s">
        <v>3148</v>
      </c>
      <c r="I305" s="22" t="s">
        <v>3147</v>
      </c>
      <c r="J305" s="22" t="s">
        <v>1867</v>
      </c>
      <c r="K305" s="22" t="s">
        <v>382</v>
      </c>
      <c r="L305" s="22" t="s">
        <v>2810</v>
      </c>
      <c r="M305" s="25">
        <v>27</v>
      </c>
    </row>
    <row r="306" spans="1:13" ht="18.75" customHeight="1" x14ac:dyDescent="0.3">
      <c r="A306" s="22"/>
      <c r="B306" s="22" t="s">
        <v>2807</v>
      </c>
      <c r="C306" s="22"/>
      <c r="D306" s="22">
        <v>32253</v>
      </c>
      <c r="E306" s="23" t="s">
        <v>1956</v>
      </c>
      <c r="F306" s="22" t="e">
        <v>#N/A</v>
      </c>
      <c r="G306" s="22" t="s">
        <v>3149</v>
      </c>
      <c r="H306" s="22" t="s">
        <v>3150</v>
      </c>
      <c r="I306" s="22" t="s">
        <v>3149</v>
      </c>
      <c r="J306" s="22" t="s">
        <v>1957</v>
      </c>
      <c r="K306" s="22" t="s">
        <v>1958</v>
      </c>
      <c r="L306" s="22" t="s">
        <v>2810</v>
      </c>
      <c r="M306" s="25">
        <v>27</v>
      </c>
    </row>
    <row r="307" spans="1:13" ht="18.75" customHeight="1" x14ac:dyDescent="0.3">
      <c r="A307" s="22"/>
      <c r="B307" s="22" t="s">
        <v>2807</v>
      </c>
      <c r="C307" s="22"/>
      <c r="D307" s="22">
        <v>11081</v>
      </c>
      <c r="E307" s="23" t="s">
        <v>633</v>
      </c>
      <c r="F307" s="22" t="e">
        <v>#N/A</v>
      </c>
      <c r="G307" s="22" t="s">
        <v>3143</v>
      </c>
      <c r="H307" s="22" t="s">
        <v>3144</v>
      </c>
      <c r="I307" s="22" t="s">
        <v>3143</v>
      </c>
      <c r="J307" s="22" t="s">
        <v>634</v>
      </c>
      <c r="K307" s="22" t="s">
        <v>635</v>
      </c>
      <c r="L307" s="22" t="s">
        <v>2810</v>
      </c>
      <c r="M307" s="25">
        <v>29</v>
      </c>
    </row>
    <row r="308" spans="1:13" ht="18.75" customHeight="1" x14ac:dyDescent="0.3">
      <c r="A308" s="22"/>
      <c r="B308" s="22" t="s">
        <v>2807</v>
      </c>
      <c r="C308" s="22"/>
      <c r="D308" s="22">
        <v>22656</v>
      </c>
      <c r="E308" s="23" t="s">
        <v>992</v>
      </c>
      <c r="F308" s="22" t="e">
        <v>#N/A</v>
      </c>
      <c r="G308" s="22" t="s">
        <v>3130</v>
      </c>
      <c r="H308" s="22" t="s">
        <v>3131</v>
      </c>
      <c r="I308" s="22" t="s">
        <v>3130</v>
      </c>
      <c r="J308" s="22" t="s">
        <v>993</v>
      </c>
      <c r="K308" s="22" t="s">
        <v>338</v>
      </c>
      <c r="L308" s="22" t="s">
        <v>2810</v>
      </c>
      <c r="M308" s="25">
        <v>30</v>
      </c>
    </row>
    <row r="309" spans="1:13" ht="18.75" customHeight="1" x14ac:dyDescent="0.3">
      <c r="A309" s="22"/>
      <c r="B309" s="22" t="s">
        <v>2807</v>
      </c>
      <c r="C309" s="22"/>
      <c r="D309" s="22">
        <v>6096</v>
      </c>
      <c r="E309" s="23" t="s">
        <v>290</v>
      </c>
      <c r="F309" s="22" t="e">
        <v>#N/A</v>
      </c>
      <c r="G309" s="22" t="s">
        <v>3132</v>
      </c>
      <c r="H309" s="22" t="s">
        <v>3133</v>
      </c>
      <c r="I309" s="22" t="s">
        <v>3132</v>
      </c>
      <c r="J309" s="22" t="s">
        <v>291</v>
      </c>
      <c r="K309" s="22" t="s">
        <v>292</v>
      </c>
      <c r="L309" s="22" t="s">
        <v>2810</v>
      </c>
      <c r="M309" s="25">
        <v>30</v>
      </c>
    </row>
    <row r="310" spans="1:13" ht="18.75" customHeight="1" x14ac:dyDescent="0.3">
      <c r="A310" s="22"/>
      <c r="B310" s="22" t="s">
        <v>2807</v>
      </c>
      <c r="C310" s="22"/>
      <c r="D310" s="22">
        <v>21527</v>
      </c>
      <c r="E310" s="23" t="s">
        <v>864</v>
      </c>
      <c r="F310" s="22" t="e">
        <v>#N/A</v>
      </c>
      <c r="G310" s="22" t="s">
        <v>3134</v>
      </c>
      <c r="H310" s="22" t="s">
        <v>3135</v>
      </c>
      <c r="I310" s="22" t="s">
        <v>3134</v>
      </c>
      <c r="J310" s="22" t="s">
        <v>653</v>
      </c>
      <c r="K310" s="22" t="s">
        <v>654</v>
      </c>
      <c r="L310" s="22" t="s">
        <v>2810</v>
      </c>
      <c r="M310" s="25">
        <v>30</v>
      </c>
    </row>
    <row r="311" spans="1:13" ht="18.75" customHeight="1" x14ac:dyDescent="0.3">
      <c r="A311" s="22"/>
      <c r="B311" s="22" t="s">
        <v>2807</v>
      </c>
      <c r="C311" s="22"/>
      <c r="D311" s="22">
        <v>28031</v>
      </c>
      <c r="E311" s="23" t="s">
        <v>1587</v>
      </c>
      <c r="F311" s="22" t="e">
        <v>#N/A</v>
      </c>
      <c r="G311" s="22" t="s">
        <v>3136</v>
      </c>
      <c r="H311" s="22" t="s">
        <v>3137</v>
      </c>
      <c r="I311" s="22" t="s">
        <v>3136</v>
      </c>
      <c r="J311" s="22" t="s">
        <v>133</v>
      </c>
      <c r="K311" s="22" t="s">
        <v>134</v>
      </c>
      <c r="L311" s="22" t="s">
        <v>2810</v>
      </c>
      <c r="M311" s="25">
        <v>30</v>
      </c>
    </row>
    <row r="312" spans="1:13" ht="18.75" customHeight="1" x14ac:dyDescent="0.3">
      <c r="A312" s="22"/>
      <c r="B312" s="22" t="s">
        <v>2807</v>
      </c>
      <c r="C312" s="22"/>
      <c r="D312" s="22">
        <v>22892</v>
      </c>
      <c r="E312" s="23" t="s">
        <v>1262</v>
      </c>
      <c r="F312" s="22" t="e">
        <v>#N/A</v>
      </c>
      <c r="G312" s="22" t="s">
        <v>3138</v>
      </c>
      <c r="H312" s="22" t="s">
        <v>3139</v>
      </c>
      <c r="I312" s="22" t="s">
        <v>3140</v>
      </c>
      <c r="J312" s="22" t="s">
        <v>1263</v>
      </c>
      <c r="K312" s="22" t="s">
        <v>1264</v>
      </c>
      <c r="L312" s="22" t="s">
        <v>2810</v>
      </c>
      <c r="M312" s="25">
        <v>30</v>
      </c>
    </row>
    <row r="313" spans="1:13" ht="18.75" customHeight="1" x14ac:dyDescent="0.3">
      <c r="A313" s="22"/>
      <c r="B313" s="22" t="s">
        <v>2811</v>
      </c>
      <c r="C313" s="22"/>
      <c r="D313" s="22">
        <v>31094</v>
      </c>
      <c r="E313" s="23" t="s">
        <v>1868</v>
      </c>
      <c r="F313" s="22" t="e">
        <v>#N/A</v>
      </c>
      <c r="G313" s="22" t="s">
        <v>3141</v>
      </c>
      <c r="H313" s="22" t="s">
        <v>3142</v>
      </c>
      <c r="I313" s="22" t="s">
        <v>3141</v>
      </c>
      <c r="J313" s="22" t="s">
        <v>1869</v>
      </c>
      <c r="K313" s="22" t="s">
        <v>382</v>
      </c>
      <c r="L313" s="22" t="s">
        <v>2810</v>
      </c>
      <c r="M313" s="25">
        <v>30</v>
      </c>
    </row>
    <row r="314" spans="1:13" ht="18.75" customHeight="1" x14ac:dyDescent="0.3">
      <c r="A314" s="26"/>
      <c r="B314" s="26" t="s">
        <v>2807</v>
      </c>
      <c r="C314" s="26" t="s">
        <v>3017</v>
      </c>
      <c r="D314" s="26">
        <v>27912</v>
      </c>
      <c r="E314" s="28" t="s">
        <v>3728</v>
      </c>
      <c r="F314" s="22" t="e">
        <v>#N/A</v>
      </c>
      <c r="G314" s="22" t="s">
        <v>3729</v>
      </c>
      <c r="H314" s="22" t="s">
        <v>3730</v>
      </c>
      <c r="I314" s="22" t="s">
        <v>3729</v>
      </c>
      <c r="J314" s="22" t="s">
        <v>3731</v>
      </c>
      <c r="K314" s="26" t="s">
        <v>3673</v>
      </c>
      <c r="L314" s="26" t="s">
        <v>3586</v>
      </c>
      <c r="M314" s="29">
        <v>31</v>
      </c>
    </row>
    <row r="315" spans="1:13" ht="18.75" customHeight="1" x14ac:dyDescent="0.3">
      <c r="A315" s="22"/>
      <c r="B315" s="22" t="s">
        <v>2807</v>
      </c>
      <c r="C315" s="22"/>
      <c r="D315" s="22">
        <v>21944</v>
      </c>
      <c r="E315" s="23" t="s">
        <v>3123</v>
      </c>
      <c r="F315" s="22" t="e">
        <v>#N/A</v>
      </c>
      <c r="G315" s="22" t="s">
        <v>3124</v>
      </c>
      <c r="H315" s="22" t="s">
        <v>3125</v>
      </c>
      <c r="I315" s="22" t="s">
        <v>3124</v>
      </c>
      <c r="J315" s="22" t="s">
        <v>3126</v>
      </c>
      <c r="K315" s="22" t="s">
        <v>3127</v>
      </c>
      <c r="L315" s="22" t="s">
        <v>2810</v>
      </c>
      <c r="M315" s="25">
        <v>32</v>
      </c>
    </row>
    <row r="316" spans="1:13" ht="18.75" customHeight="1" x14ac:dyDescent="0.3">
      <c r="A316" s="22"/>
      <c r="B316" s="22" t="s">
        <v>2807</v>
      </c>
      <c r="C316" s="22"/>
      <c r="D316" s="22">
        <v>6053</v>
      </c>
      <c r="E316" s="23" t="s">
        <v>264</v>
      </c>
      <c r="F316" s="22" t="e">
        <v>#N/A</v>
      </c>
      <c r="G316" s="22" t="s">
        <v>3128</v>
      </c>
      <c r="H316" s="22" t="s">
        <v>3129</v>
      </c>
      <c r="I316" s="22" t="s">
        <v>3128</v>
      </c>
      <c r="J316" s="22" t="s">
        <v>265</v>
      </c>
      <c r="K316" s="22" t="s">
        <v>266</v>
      </c>
      <c r="L316" s="22" t="s">
        <v>2810</v>
      </c>
      <c r="M316" s="25">
        <v>32</v>
      </c>
    </row>
    <row r="317" spans="1:13" ht="18.75" customHeight="1" x14ac:dyDescent="0.3">
      <c r="A317" s="22"/>
      <c r="B317" s="22" t="s">
        <v>2807</v>
      </c>
      <c r="C317" s="22"/>
      <c r="D317" s="22">
        <v>6164</v>
      </c>
      <c r="E317" s="23" t="s">
        <v>3732</v>
      </c>
      <c r="F317" s="22" t="e">
        <v>#N/A</v>
      </c>
      <c r="G317" s="22" t="s">
        <v>3733</v>
      </c>
      <c r="H317" s="22" t="s">
        <v>3734</v>
      </c>
      <c r="I317" s="22" t="s">
        <v>3733</v>
      </c>
      <c r="J317" s="22" t="s">
        <v>3735</v>
      </c>
      <c r="K317" s="22" t="s">
        <v>3736</v>
      </c>
      <c r="L317" s="22" t="s">
        <v>3737</v>
      </c>
      <c r="M317" s="25">
        <v>32</v>
      </c>
    </row>
    <row r="318" spans="1:13" ht="18.75" customHeight="1" x14ac:dyDescent="0.3">
      <c r="A318" s="22"/>
      <c r="B318" s="22" t="s">
        <v>2807</v>
      </c>
      <c r="C318" s="22"/>
      <c r="D318" s="22">
        <v>6234</v>
      </c>
      <c r="E318" s="23" t="s">
        <v>394</v>
      </c>
      <c r="F318" s="22" t="e">
        <v>#N/A</v>
      </c>
      <c r="G318" s="22" t="s">
        <v>3116</v>
      </c>
      <c r="H318" s="22" t="s">
        <v>3117</v>
      </c>
      <c r="I318" s="22" t="s">
        <v>3116</v>
      </c>
      <c r="J318" s="22" t="s">
        <v>395</v>
      </c>
      <c r="K318" s="22" t="s">
        <v>396</v>
      </c>
      <c r="L318" s="22" t="s">
        <v>2810</v>
      </c>
      <c r="M318" s="25">
        <v>33</v>
      </c>
    </row>
    <row r="319" spans="1:13" ht="18.75" customHeight="1" x14ac:dyDescent="0.3">
      <c r="A319" s="22"/>
      <c r="B319" s="22" t="s">
        <v>2807</v>
      </c>
      <c r="C319" s="22"/>
      <c r="D319" s="22">
        <v>22893</v>
      </c>
      <c r="E319" s="23" t="s">
        <v>1265</v>
      </c>
      <c r="F319" s="22" t="e">
        <v>#N/A</v>
      </c>
      <c r="G319" s="22" t="s">
        <v>3118</v>
      </c>
      <c r="H319" s="22" t="s">
        <v>3119</v>
      </c>
      <c r="I319" s="22" t="s">
        <v>3120</v>
      </c>
      <c r="J319" s="22" t="s">
        <v>1266</v>
      </c>
      <c r="K319" s="22" t="s">
        <v>1264</v>
      </c>
      <c r="L319" s="22" t="s">
        <v>2810</v>
      </c>
      <c r="M319" s="25">
        <v>33</v>
      </c>
    </row>
    <row r="320" spans="1:13" ht="18.75" customHeight="1" x14ac:dyDescent="0.3">
      <c r="A320" s="22"/>
      <c r="B320" s="22" t="s">
        <v>2811</v>
      </c>
      <c r="C320" s="22"/>
      <c r="D320" s="22">
        <v>7596</v>
      </c>
      <c r="E320" s="23" t="s">
        <v>525</v>
      </c>
      <c r="F320" s="22" t="e">
        <v>#N/A</v>
      </c>
      <c r="G320" s="22" t="s">
        <v>3121</v>
      </c>
      <c r="H320" s="22" t="s">
        <v>3122</v>
      </c>
      <c r="I320" s="22" t="s">
        <v>3121</v>
      </c>
      <c r="J320" s="22" t="s">
        <v>526</v>
      </c>
      <c r="K320" s="22" t="s">
        <v>527</v>
      </c>
      <c r="L320" s="22" t="s">
        <v>2810</v>
      </c>
      <c r="M320" s="25">
        <v>33</v>
      </c>
    </row>
    <row r="321" spans="1:13" ht="18.75" customHeight="1" x14ac:dyDescent="0.3">
      <c r="A321" s="22"/>
      <c r="B321" s="22" t="s">
        <v>2807</v>
      </c>
      <c r="C321" s="22"/>
      <c r="D321" s="22">
        <v>22852</v>
      </c>
      <c r="E321" s="23" t="s">
        <v>1183</v>
      </c>
      <c r="F321" s="22" t="e">
        <v>#N/A</v>
      </c>
      <c r="G321" s="22" t="s">
        <v>3113</v>
      </c>
      <c r="H321" s="22" t="s">
        <v>3114</v>
      </c>
      <c r="I321" s="22" t="s">
        <v>3115</v>
      </c>
      <c r="J321" s="22" t="s">
        <v>1184</v>
      </c>
      <c r="K321" s="22" t="s">
        <v>1185</v>
      </c>
      <c r="L321" s="22" t="s">
        <v>2810</v>
      </c>
      <c r="M321" s="25">
        <v>35</v>
      </c>
    </row>
    <row r="322" spans="1:13" ht="18.75" customHeight="1" x14ac:dyDescent="0.3">
      <c r="A322" s="22"/>
      <c r="B322" s="22" t="s">
        <v>2807</v>
      </c>
      <c r="C322" s="22"/>
      <c r="D322" s="22">
        <v>11052</v>
      </c>
      <c r="E322" s="23" t="s">
        <v>580</v>
      </c>
      <c r="F322" s="22" t="e">
        <v>#N/A</v>
      </c>
      <c r="G322" s="22" t="s">
        <v>3111</v>
      </c>
      <c r="H322" s="22" t="s">
        <v>3112</v>
      </c>
      <c r="I322" s="22" t="s">
        <v>3111</v>
      </c>
      <c r="J322" s="22" t="s">
        <v>581</v>
      </c>
      <c r="K322" s="22" t="s">
        <v>582</v>
      </c>
      <c r="L322" s="22" t="s">
        <v>2810</v>
      </c>
      <c r="M322" s="25">
        <v>36</v>
      </c>
    </row>
    <row r="323" spans="1:13" ht="18.75" customHeight="1" x14ac:dyDescent="0.3">
      <c r="A323" s="22"/>
      <c r="B323" s="22" t="s">
        <v>2807</v>
      </c>
      <c r="C323" s="22"/>
      <c r="D323" s="22">
        <v>22832</v>
      </c>
      <c r="E323" s="23" t="s">
        <v>1126</v>
      </c>
      <c r="F323" s="22" t="e">
        <v>#N/A</v>
      </c>
      <c r="G323" s="22" t="s">
        <v>3107</v>
      </c>
      <c r="H323" s="22" t="s">
        <v>3108</v>
      </c>
      <c r="I323" s="22" t="s">
        <v>3107</v>
      </c>
      <c r="J323" s="22" t="s">
        <v>1127</v>
      </c>
      <c r="K323" s="22" t="s">
        <v>1128</v>
      </c>
      <c r="L323" s="22" t="s">
        <v>2810</v>
      </c>
      <c r="M323" s="25">
        <v>37</v>
      </c>
    </row>
    <row r="324" spans="1:13" ht="18.75" customHeight="1" x14ac:dyDescent="0.3">
      <c r="A324" s="22"/>
      <c r="B324" s="22" t="s">
        <v>2807</v>
      </c>
      <c r="C324" s="22"/>
      <c r="D324" s="22">
        <v>11054</v>
      </c>
      <c r="E324" s="23" t="s">
        <v>587</v>
      </c>
      <c r="F324" s="22" t="e">
        <v>#N/A</v>
      </c>
      <c r="G324" s="22" t="s">
        <v>3109</v>
      </c>
      <c r="H324" s="22" t="s">
        <v>3110</v>
      </c>
      <c r="I324" s="22" t="s">
        <v>3109</v>
      </c>
      <c r="J324" s="22" t="s">
        <v>588</v>
      </c>
      <c r="K324" s="22" t="s">
        <v>589</v>
      </c>
      <c r="L324" s="22" t="s">
        <v>2810</v>
      </c>
      <c r="M324" s="25">
        <v>37</v>
      </c>
    </row>
    <row r="325" spans="1:13" ht="18.75" customHeight="1" x14ac:dyDescent="0.3">
      <c r="A325" s="22"/>
      <c r="B325" s="22" t="s">
        <v>2811</v>
      </c>
      <c r="C325" s="22"/>
      <c r="D325" s="22">
        <v>7599</v>
      </c>
      <c r="E325" s="23" t="s">
        <v>531</v>
      </c>
      <c r="F325" s="22" t="e">
        <v>#N/A</v>
      </c>
      <c r="G325" s="22" t="s">
        <v>3105</v>
      </c>
      <c r="H325" s="22" t="s">
        <v>3106</v>
      </c>
      <c r="I325" s="22" t="s">
        <v>3105</v>
      </c>
      <c r="J325" s="22" t="s">
        <v>532</v>
      </c>
      <c r="K325" s="22" t="s">
        <v>462</v>
      </c>
      <c r="L325" s="22" t="s">
        <v>2810</v>
      </c>
      <c r="M325" s="25">
        <v>38</v>
      </c>
    </row>
    <row r="326" spans="1:13" ht="18.75" customHeight="1" x14ac:dyDescent="0.3">
      <c r="A326" s="22"/>
      <c r="B326" s="22" t="s">
        <v>2807</v>
      </c>
      <c r="C326" s="22"/>
      <c r="D326" s="22">
        <v>24091</v>
      </c>
      <c r="E326" s="23" t="s">
        <v>1396</v>
      </c>
      <c r="F326" s="22" t="e">
        <v>#N/A</v>
      </c>
      <c r="G326" s="22" t="s">
        <v>3103</v>
      </c>
      <c r="H326" s="22" t="s">
        <v>3104</v>
      </c>
      <c r="I326" s="22" t="s">
        <v>3103</v>
      </c>
      <c r="J326" s="22" t="s">
        <v>1395</v>
      </c>
      <c r="K326" s="22" t="s">
        <v>1391</v>
      </c>
      <c r="L326" s="22" t="s">
        <v>2810</v>
      </c>
      <c r="M326" s="25">
        <v>39</v>
      </c>
    </row>
    <row r="327" spans="1:13" ht="18.75" customHeight="1" x14ac:dyDescent="0.3">
      <c r="A327" s="22"/>
      <c r="B327" s="22" t="s">
        <v>2807</v>
      </c>
      <c r="C327" s="22"/>
      <c r="D327" s="22">
        <v>203</v>
      </c>
      <c r="E327" s="23" t="s">
        <v>135</v>
      </c>
      <c r="F327" s="22" t="e">
        <v>#N/A</v>
      </c>
      <c r="G327" s="22" t="s">
        <v>3101</v>
      </c>
      <c r="H327" s="22" t="s">
        <v>3102</v>
      </c>
      <c r="I327" s="22" t="s">
        <v>3101</v>
      </c>
      <c r="J327" s="22" t="s">
        <v>136</v>
      </c>
      <c r="K327" s="22" t="s">
        <v>137</v>
      </c>
      <c r="L327" s="22" t="s">
        <v>2810</v>
      </c>
      <c r="M327" s="25">
        <v>40</v>
      </c>
    </row>
    <row r="328" spans="1:13" ht="18.75" customHeight="1" x14ac:dyDescent="0.3">
      <c r="A328" s="22"/>
      <c r="B328" s="22" t="s">
        <v>2807</v>
      </c>
      <c r="C328" s="22"/>
      <c r="D328" s="22">
        <v>26987</v>
      </c>
      <c r="E328" s="23" t="s">
        <v>1516</v>
      </c>
      <c r="F328" s="22" t="e">
        <v>#N/A</v>
      </c>
      <c r="G328" s="22" t="s">
        <v>3099</v>
      </c>
      <c r="H328" s="22" t="s">
        <v>3100</v>
      </c>
      <c r="I328" s="22" t="s">
        <v>3099</v>
      </c>
      <c r="J328" s="22" t="s">
        <v>1517</v>
      </c>
      <c r="K328" s="22" t="s">
        <v>1518</v>
      </c>
      <c r="L328" s="22" t="s">
        <v>2810</v>
      </c>
      <c r="M328" s="25">
        <v>43</v>
      </c>
    </row>
    <row r="329" spans="1:13" ht="18.75" customHeight="1" x14ac:dyDescent="0.3">
      <c r="A329" s="22"/>
      <c r="B329" s="22" t="s">
        <v>2807</v>
      </c>
      <c r="C329" s="22"/>
      <c r="D329" s="22">
        <v>22835</v>
      </c>
      <c r="E329" s="23" t="s">
        <v>1135</v>
      </c>
      <c r="F329" s="22" t="e">
        <v>#N/A</v>
      </c>
      <c r="G329" s="22" t="s">
        <v>3096</v>
      </c>
      <c r="H329" s="22" t="s">
        <v>3097</v>
      </c>
      <c r="I329" s="22" t="s">
        <v>3098</v>
      </c>
      <c r="J329" s="22" t="s">
        <v>1136</v>
      </c>
      <c r="K329" s="22" t="s">
        <v>1137</v>
      </c>
      <c r="L329" s="22" t="s">
        <v>2810</v>
      </c>
      <c r="M329" s="25">
        <v>44</v>
      </c>
    </row>
    <row r="330" spans="1:13" ht="18.75" customHeight="1" x14ac:dyDescent="0.3">
      <c r="A330" s="22"/>
      <c r="B330" s="22" t="s">
        <v>2807</v>
      </c>
      <c r="C330" s="22"/>
      <c r="D330" s="22">
        <v>237</v>
      </c>
      <c r="E330" s="23" t="s">
        <v>165</v>
      </c>
      <c r="F330" s="22" t="e">
        <v>#N/A</v>
      </c>
      <c r="G330" s="22" t="s">
        <v>3094</v>
      </c>
      <c r="H330" s="22" t="s">
        <v>3095</v>
      </c>
      <c r="I330" s="22" t="s">
        <v>3094</v>
      </c>
      <c r="J330" s="22" t="s">
        <v>166</v>
      </c>
      <c r="K330" s="22" t="s">
        <v>167</v>
      </c>
      <c r="L330" s="22" t="s">
        <v>2810</v>
      </c>
      <c r="M330" s="25">
        <v>45</v>
      </c>
    </row>
    <row r="331" spans="1:13" ht="18.75" customHeight="1" x14ac:dyDescent="0.3">
      <c r="A331" s="22"/>
      <c r="B331" s="22" t="s">
        <v>2807</v>
      </c>
      <c r="C331" s="22"/>
      <c r="D331" s="22">
        <v>6224</v>
      </c>
      <c r="E331" s="23" t="s">
        <v>386</v>
      </c>
      <c r="F331" s="22" t="e">
        <v>#N/A</v>
      </c>
      <c r="G331" s="22" t="s">
        <v>3090</v>
      </c>
      <c r="H331" s="22" t="s">
        <v>3091</v>
      </c>
      <c r="I331" s="22" t="s">
        <v>3090</v>
      </c>
      <c r="J331" s="22" t="s">
        <v>387</v>
      </c>
      <c r="K331" s="22" t="s">
        <v>388</v>
      </c>
      <c r="L331" s="22" t="s">
        <v>2810</v>
      </c>
      <c r="M331" s="25">
        <v>47</v>
      </c>
    </row>
    <row r="332" spans="1:13" ht="18.75" customHeight="1" x14ac:dyDescent="0.3">
      <c r="A332" s="22"/>
      <c r="B332" s="22" t="s">
        <v>2807</v>
      </c>
      <c r="C332" s="22"/>
      <c r="D332" s="22">
        <v>32035</v>
      </c>
      <c r="E332" s="23" t="s">
        <v>1931</v>
      </c>
      <c r="F332" s="22" t="e">
        <v>#N/A</v>
      </c>
      <c r="G332" s="22" t="s">
        <v>3092</v>
      </c>
      <c r="H332" s="22" t="s">
        <v>3093</v>
      </c>
      <c r="I332" s="22" t="s">
        <v>3092</v>
      </c>
      <c r="J332" s="22" t="s">
        <v>1929</v>
      </c>
      <c r="K332" s="22" t="s">
        <v>1927</v>
      </c>
      <c r="L332" s="22" t="s">
        <v>2810</v>
      </c>
      <c r="M332" s="25">
        <v>47</v>
      </c>
    </row>
    <row r="333" spans="1:13" ht="18.75" customHeight="1" x14ac:dyDescent="0.3">
      <c r="A333" s="22"/>
      <c r="B333" s="22" t="s">
        <v>2807</v>
      </c>
      <c r="C333" s="22"/>
      <c r="D333" s="22">
        <v>32379</v>
      </c>
      <c r="E333" s="23" t="s">
        <v>1972</v>
      </c>
      <c r="F333" s="22" t="e">
        <v>#N/A</v>
      </c>
      <c r="G333" s="22" t="s">
        <v>3088</v>
      </c>
      <c r="H333" s="22" t="s">
        <v>3089</v>
      </c>
      <c r="I333" s="22" t="s">
        <v>3088</v>
      </c>
      <c r="J333" s="22" t="s">
        <v>1973</v>
      </c>
      <c r="K333" s="22" t="s">
        <v>1974</v>
      </c>
      <c r="L333" s="22" t="s">
        <v>2810</v>
      </c>
      <c r="M333" s="25">
        <v>48</v>
      </c>
    </row>
    <row r="334" spans="1:13" ht="18.75" customHeight="1" x14ac:dyDescent="0.3">
      <c r="A334" s="22"/>
      <c r="B334" s="22" t="s">
        <v>2807</v>
      </c>
      <c r="C334" s="22"/>
      <c r="D334" s="22">
        <v>6084</v>
      </c>
      <c r="E334" s="23" t="s">
        <v>67</v>
      </c>
      <c r="F334" s="22" t="s">
        <v>3738</v>
      </c>
      <c r="G334" s="22" t="e">
        <v>#N/A</v>
      </c>
      <c r="H334" s="22" t="e">
        <v>#N/A</v>
      </c>
      <c r="I334" s="22" t="s">
        <v>3739</v>
      </c>
      <c r="J334" s="22" t="s">
        <v>268</v>
      </c>
      <c r="K334" s="26" t="s">
        <v>269</v>
      </c>
      <c r="L334" s="22" t="s">
        <v>3635</v>
      </c>
      <c r="M334" s="25">
        <v>48</v>
      </c>
    </row>
    <row r="335" spans="1:13" ht="18.75" customHeight="1" x14ac:dyDescent="0.3">
      <c r="A335" s="22"/>
      <c r="B335" s="22" t="s">
        <v>2807</v>
      </c>
      <c r="C335" s="22"/>
      <c r="D335" s="22">
        <v>33356</v>
      </c>
      <c r="E335" s="23" t="s">
        <v>2069</v>
      </c>
      <c r="F335" s="22" t="e">
        <v>#N/A</v>
      </c>
      <c r="G335" s="22" t="s">
        <v>3086</v>
      </c>
      <c r="H335" s="22" t="s">
        <v>3087</v>
      </c>
      <c r="I335" s="22" t="s">
        <v>3086</v>
      </c>
      <c r="J335" s="22" t="s">
        <v>2067</v>
      </c>
      <c r="K335" s="22" t="s">
        <v>2068</v>
      </c>
      <c r="L335" s="22" t="s">
        <v>2810</v>
      </c>
      <c r="M335" s="25">
        <v>50</v>
      </c>
    </row>
    <row r="336" spans="1:13" ht="18.75" customHeight="1" x14ac:dyDescent="0.3">
      <c r="A336" s="22"/>
      <c r="B336" s="22" t="s">
        <v>2807</v>
      </c>
      <c r="C336" s="22"/>
      <c r="D336" s="22">
        <v>6099</v>
      </c>
      <c r="E336" s="23" t="s">
        <v>293</v>
      </c>
      <c r="F336" s="22" t="e">
        <v>#N/A</v>
      </c>
      <c r="G336" s="22" t="s">
        <v>3080</v>
      </c>
      <c r="H336" s="22" t="s">
        <v>3081</v>
      </c>
      <c r="I336" s="22" t="s">
        <v>3080</v>
      </c>
      <c r="J336" s="22" t="s">
        <v>294</v>
      </c>
      <c r="K336" s="22" t="s">
        <v>295</v>
      </c>
      <c r="L336" s="22" t="s">
        <v>2810</v>
      </c>
      <c r="M336" s="25">
        <v>52</v>
      </c>
    </row>
    <row r="337" spans="1:13" ht="18.75" customHeight="1" x14ac:dyDescent="0.3">
      <c r="A337" s="22"/>
      <c r="B337" s="22" t="s">
        <v>2807</v>
      </c>
      <c r="C337" s="22"/>
      <c r="D337" s="22">
        <v>11056</v>
      </c>
      <c r="E337" s="23" t="s">
        <v>592</v>
      </c>
      <c r="F337" s="22" t="e">
        <v>#N/A</v>
      </c>
      <c r="G337" s="22" t="s">
        <v>3082</v>
      </c>
      <c r="H337" s="22" t="s">
        <v>3083</v>
      </c>
      <c r="I337" s="22" t="s">
        <v>3082</v>
      </c>
      <c r="J337" s="22" t="s">
        <v>593</v>
      </c>
      <c r="K337" s="22" t="s">
        <v>594</v>
      </c>
      <c r="L337" s="22" t="s">
        <v>2810</v>
      </c>
      <c r="M337" s="25">
        <v>52</v>
      </c>
    </row>
    <row r="338" spans="1:13" ht="18.75" customHeight="1" x14ac:dyDescent="0.3">
      <c r="A338" s="22"/>
      <c r="B338" s="22" t="s">
        <v>2807</v>
      </c>
      <c r="C338" s="22"/>
      <c r="D338" s="22">
        <v>12931</v>
      </c>
      <c r="E338" s="23" t="s">
        <v>707</v>
      </c>
      <c r="F338" s="22" t="e">
        <v>#N/A</v>
      </c>
      <c r="G338" s="22" t="s">
        <v>3084</v>
      </c>
      <c r="H338" s="22" t="s">
        <v>3085</v>
      </c>
      <c r="I338" s="22" t="s">
        <v>3084</v>
      </c>
      <c r="J338" s="22" t="s">
        <v>708</v>
      </c>
      <c r="K338" s="22" t="s">
        <v>709</v>
      </c>
      <c r="L338" s="22" t="s">
        <v>2810</v>
      </c>
      <c r="M338" s="25">
        <v>52</v>
      </c>
    </row>
    <row r="339" spans="1:13" ht="18.75" customHeight="1" x14ac:dyDescent="0.3">
      <c r="A339" s="22"/>
      <c r="B339" s="22" t="s">
        <v>2807</v>
      </c>
      <c r="C339" s="22"/>
      <c r="D339" s="22">
        <v>22924</v>
      </c>
      <c r="E339" s="23" t="s">
        <v>1323</v>
      </c>
      <c r="F339" s="22" t="e">
        <v>#N/A</v>
      </c>
      <c r="G339" s="22" t="s">
        <v>3077</v>
      </c>
      <c r="H339" s="22" t="s">
        <v>3078</v>
      </c>
      <c r="I339" s="22" t="s">
        <v>3079</v>
      </c>
      <c r="J339" s="22" t="s">
        <v>1324</v>
      </c>
      <c r="K339" s="22" t="s">
        <v>1325</v>
      </c>
      <c r="L339" s="22" t="s">
        <v>2810</v>
      </c>
      <c r="M339" s="25">
        <v>53</v>
      </c>
    </row>
    <row r="340" spans="1:13" ht="18.75" customHeight="1" x14ac:dyDescent="0.3">
      <c r="A340" s="22"/>
      <c r="B340" s="22" t="s">
        <v>2807</v>
      </c>
      <c r="C340" s="22"/>
      <c r="D340" s="22">
        <v>22856</v>
      </c>
      <c r="E340" s="23" t="s">
        <v>1194</v>
      </c>
      <c r="F340" s="22" t="e">
        <v>#N/A</v>
      </c>
      <c r="G340" s="22" t="s">
        <v>3074</v>
      </c>
      <c r="H340" s="22" t="s">
        <v>3075</v>
      </c>
      <c r="I340" s="22" t="s">
        <v>3076</v>
      </c>
      <c r="J340" s="22" t="s">
        <v>1195</v>
      </c>
      <c r="K340" s="22" t="s">
        <v>1196</v>
      </c>
      <c r="L340" s="22" t="s">
        <v>2810</v>
      </c>
      <c r="M340" s="25">
        <v>55</v>
      </c>
    </row>
    <row r="341" spans="1:13" ht="18.75" customHeight="1" x14ac:dyDescent="0.3">
      <c r="A341" s="22"/>
      <c r="B341" s="22" t="s">
        <v>2807</v>
      </c>
      <c r="C341" s="22"/>
      <c r="D341" s="22">
        <v>31897</v>
      </c>
      <c r="E341" s="23" t="s">
        <v>1899</v>
      </c>
      <c r="F341" s="22" t="e">
        <v>#N/A</v>
      </c>
      <c r="G341" s="22" t="s">
        <v>3072</v>
      </c>
      <c r="H341" s="22" t="s">
        <v>3073</v>
      </c>
      <c r="I341" s="22" t="s">
        <v>3072</v>
      </c>
      <c r="J341" s="22" t="s">
        <v>1900</v>
      </c>
      <c r="K341" s="22" t="s">
        <v>1901</v>
      </c>
      <c r="L341" s="22" t="s">
        <v>2810</v>
      </c>
      <c r="M341" s="25">
        <v>56</v>
      </c>
    </row>
    <row r="342" spans="1:13" ht="18.75" customHeight="1" x14ac:dyDescent="0.3">
      <c r="A342" s="22"/>
      <c r="B342" s="22" t="s">
        <v>2807</v>
      </c>
      <c r="C342" s="22"/>
      <c r="D342" s="22">
        <v>22658</v>
      </c>
      <c r="E342" s="23" t="s">
        <v>995</v>
      </c>
      <c r="F342" s="22" t="e">
        <v>#N/A</v>
      </c>
      <c r="G342" s="22" t="s">
        <v>3069</v>
      </c>
      <c r="H342" s="22" t="s">
        <v>3070</v>
      </c>
      <c r="I342" s="22" t="s">
        <v>3071</v>
      </c>
      <c r="J342" s="22" t="s">
        <v>996</v>
      </c>
      <c r="K342" s="22" t="s">
        <v>338</v>
      </c>
      <c r="L342" s="22" t="s">
        <v>2810</v>
      </c>
      <c r="M342" s="25">
        <v>60</v>
      </c>
    </row>
    <row r="343" spans="1:13" ht="18.75" customHeight="1" x14ac:dyDescent="0.3">
      <c r="A343" s="22"/>
      <c r="B343" s="22" t="s">
        <v>2807</v>
      </c>
      <c r="C343" s="22"/>
      <c r="D343" s="22">
        <v>22834</v>
      </c>
      <c r="E343" s="23" t="s">
        <v>1132</v>
      </c>
      <c r="F343" s="22" t="e">
        <v>#N/A</v>
      </c>
      <c r="G343" s="22" t="s">
        <v>3067</v>
      </c>
      <c r="H343" s="22" t="s">
        <v>3068</v>
      </c>
      <c r="I343" s="22" t="s">
        <v>3067</v>
      </c>
      <c r="J343" s="22" t="s">
        <v>1133</v>
      </c>
      <c r="K343" s="22" t="s">
        <v>1134</v>
      </c>
      <c r="L343" s="22" t="s">
        <v>2810</v>
      </c>
      <c r="M343" s="25">
        <v>62</v>
      </c>
    </row>
    <row r="344" spans="1:13" ht="18.75" customHeight="1" x14ac:dyDescent="0.3">
      <c r="A344" s="22"/>
      <c r="B344" s="22" t="s">
        <v>2807</v>
      </c>
      <c r="C344" s="22"/>
      <c r="D344" s="22">
        <v>22628</v>
      </c>
      <c r="E344" s="23" t="s">
        <v>977</v>
      </c>
      <c r="F344" s="22" t="e">
        <v>#N/A</v>
      </c>
      <c r="G344" s="22" t="s">
        <v>3064</v>
      </c>
      <c r="H344" s="22" t="s">
        <v>3065</v>
      </c>
      <c r="I344" s="22" t="s">
        <v>3066</v>
      </c>
      <c r="J344" s="22" t="s">
        <v>978</v>
      </c>
      <c r="K344" s="22" t="s">
        <v>979</v>
      </c>
      <c r="L344" s="22" t="s">
        <v>2810</v>
      </c>
      <c r="M344" s="25">
        <v>63</v>
      </c>
    </row>
    <row r="345" spans="1:13" ht="18.75" customHeight="1" x14ac:dyDescent="0.3">
      <c r="A345" s="22"/>
      <c r="B345" s="22" t="s">
        <v>2807</v>
      </c>
      <c r="C345" s="22"/>
      <c r="D345" s="22">
        <v>33353</v>
      </c>
      <c r="E345" s="23" t="s">
        <v>2062</v>
      </c>
      <c r="F345" s="22" t="e">
        <v>#N/A</v>
      </c>
      <c r="G345" s="22" t="s">
        <v>3062</v>
      </c>
      <c r="H345" s="22" t="s">
        <v>3063</v>
      </c>
      <c r="I345" s="22" t="s">
        <v>3062</v>
      </c>
      <c r="J345" s="22" t="s">
        <v>2063</v>
      </c>
      <c r="K345" s="22" t="s">
        <v>2061</v>
      </c>
      <c r="L345" s="22" t="s">
        <v>2810</v>
      </c>
      <c r="M345" s="25">
        <v>64</v>
      </c>
    </row>
    <row r="346" spans="1:13" ht="18.75" customHeight="1" x14ac:dyDescent="0.3">
      <c r="A346" s="22"/>
      <c r="B346" s="22" t="s">
        <v>2807</v>
      </c>
      <c r="C346" s="22"/>
      <c r="D346" s="22">
        <v>23273</v>
      </c>
      <c r="E346" s="23" t="s">
        <v>1365</v>
      </c>
      <c r="F346" s="22" t="e">
        <v>#N/A</v>
      </c>
      <c r="G346" s="22" t="s">
        <v>3060</v>
      </c>
      <c r="H346" s="22" t="s">
        <v>3061</v>
      </c>
      <c r="I346" s="22" t="s">
        <v>3060</v>
      </c>
      <c r="J346" s="22" t="s">
        <v>1366</v>
      </c>
      <c r="K346" s="22" t="s">
        <v>1367</v>
      </c>
      <c r="L346" s="22" t="s">
        <v>2810</v>
      </c>
      <c r="M346" s="25">
        <v>69</v>
      </c>
    </row>
    <row r="347" spans="1:13" ht="18.75" customHeight="1" x14ac:dyDescent="0.3">
      <c r="A347" s="22"/>
      <c r="B347" s="22" t="s">
        <v>2807</v>
      </c>
      <c r="C347" s="22"/>
      <c r="D347" s="22">
        <v>6175</v>
      </c>
      <c r="E347" s="23" t="s">
        <v>352</v>
      </c>
      <c r="F347" s="22" t="e">
        <v>#N/A</v>
      </c>
      <c r="G347" s="22" t="s">
        <v>3058</v>
      </c>
      <c r="H347" s="22" t="s">
        <v>3059</v>
      </c>
      <c r="I347" s="22" t="s">
        <v>3058</v>
      </c>
      <c r="J347" s="22" t="s">
        <v>353</v>
      </c>
      <c r="K347" s="22" t="s">
        <v>353</v>
      </c>
      <c r="L347" s="22" t="s">
        <v>2810</v>
      </c>
      <c r="M347" s="25">
        <v>78</v>
      </c>
    </row>
    <row r="348" spans="1:13" ht="18.75" customHeight="1" x14ac:dyDescent="0.3">
      <c r="A348" s="22"/>
      <c r="B348" s="22" t="s">
        <v>2807</v>
      </c>
      <c r="C348" s="22"/>
      <c r="D348" s="22">
        <v>26963</v>
      </c>
      <c r="E348" s="23" t="s">
        <v>1509</v>
      </c>
      <c r="F348" s="22" t="e">
        <v>#N/A</v>
      </c>
      <c r="G348" s="22" t="s">
        <v>3056</v>
      </c>
      <c r="H348" s="22" t="s">
        <v>3057</v>
      </c>
      <c r="I348" s="22" t="e">
        <v>#N/A</v>
      </c>
      <c r="J348" s="22" t="s">
        <v>1510</v>
      </c>
      <c r="K348" s="22" t="s">
        <v>1511</v>
      </c>
      <c r="L348" s="22" t="s">
        <v>2810</v>
      </c>
      <c r="M348" s="25">
        <v>80</v>
      </c>
    </row>
    <row r="349" spans="1:13" ht="18.75" customHeight="1" x14ac:dyDescent="0.3">
      <c r="A349" s="22"/>
      <c r="B349" s="22" t="s">
        <v>2807</v>
      </c>
      <c r="C349" s="22"/>
      <c r="D349" s="22">
        <v>12932</v>
      </c>
      <c r="E349" s="23" t="s">
        <v>710</v>
      </c>
      <c r="F349" s="22" t="e">
        <v>#N/A</v>
      </c>
      <c r="G349" s="22" t="s">
        <v>3054</v>
      </c>
      <c r="H349" s="22" t="s">
        <v>3055</v>
      </c>
      <c r="I349" s="22" t="s">
        <v>3054</v>
      </c>
      <c r="J349" s="22" t="s">
        <v>708</v>
      </c>
      <c r="K349" s="22" t="s">
        <v>709</v>
      </c>
      <c r="L349" s="22" t="s">
        <v>2810</v>
      </c>
      <c r="M349" s="25">
        <v>86</v>
      </c>
    </row>
    <row r="350" spans="1:13" ht="18.75" customHeight="1" x14ac:dyDescent="0.3">
      <c r="A350" s="22"/>
      <c r="B350" s="22" t="s">
        <v>2807</v>
      </c>
      <c r="C350" s="22"/>
      <c r="D350" s="22">
        <v>9920</v>
      </c>
      <c r="E350" s="23" t="s">
        <v>558</v>
      </c>
      <c r="F350" s="22" t="e">
        <v>#N/A</v>
      </c>
      <c r="G350" s="22" t="s">
        <v>3052</v>
      </c>
      <c r="H350" s="22" t="s">
        <v>3053</v>
      </c>
      <c r="I350" s="22" t="s">
        <v>3052</v>
      </c>
      <c r="J350" s="22" t="s">
        <v>559</v>
      </c>
      <c r="K350" s="22" t="s">
        <v>560</v>
      </c>
      <c r="L350" s="22" t="s">
        <v>2810</v>
      </c>
      <c r="M350" s="25">
        <v>94</v>
      </c>
    </row>
    <row r="351" spans="1:13" ht="18.75" customHeight="1" x14ac:dyDescent="0.3">
      <c r="A351" s="22"/>
      <c r="B351" s="22" t="s">
        <v>2807</v>
      </c>
      <c r="C351" s="22"/>
      <c r="D351" s="22">
        <v>6126</v>
      </c>
      <c r="E351" s="23" t="s">
        <v>336</v>
      </c>
      <c r="F351" s="22" t="e">
        <v>#N/A</v>
      </c>
      <c r="G351" s="22" t="s">
        <v>3048</v>
      </c>
      <c r="H351" s="22" t="s">
        <v>3049</v>
      </c>
      <c r="I351" s="22" t="s">
        <v>3048</v>
      </c>
      <c r="J351" s="22" t="s">
        <v>337</v>
      </c>
      <c r="K351" s="22" t="s">
        <v>338</v>
      </c>
      <c r="L351" s="22" t="s">
        <v>2810</v>
      </c>
      <c r="M351" s="25">
        <v>99</v>
      </c>
    </row>
    <row r="352" spans="1:13" ht="18.75" customHeight="1" x14ac:dyDescent="0.3">
      <c r="A352" s="22"/>
      <c r="B352" s="22" t="s">
        <v>2811</v>
      </c>
      <c r="C352" s="22"/>
      <c r="D352" s="22">
        <v>32531</v>
      </c>
      <c r="E352" s="23" t="s">
        <v>2010</v>
      </c>
      <c r="F352" s="22" t="e">
        <v>#N/A</v>
      </c>
      <c r="G352" s="22" t="s">
        <v>3050</v>
      </c>
      <c r="H352" s="22" t="s">
        <v>3051</v>
      </c>
      <c r="I352" s="22" t="s">
        <v>3050</v>
      </c>
      <c r="J352" s="22" t="s">
        <v>2011</v>
      </c>
      <c r="K352" s="22" t="s">
        <v>502</v>
      </c>
      <c r="L352" s="22" t="s">
        <v>2810</v>
      </c>
      <c r="M352" s="25">
        <v>99</v>
      </c>
    </row>
    <row r="353" spans="1:13" ht="18.75" customHeight="1" x14ac:dyDescent="0.3">
      <c r="A353" s="22"/>
      <c r="B353" s="22" t="s">
        <v>2807</v>
      </c>
      <c r="C353" s="22"/>
      <c r="D353" s="22">
        <v>6093</v>
      </c>
      <c r="E353" s="23" t="s">
        <v>284</v>
      </c>
      <c r="F353" s="22" t="e">
        <v>#N/A</v>
      </c>
      <c r="G353" s="22" t="s">
        <v>3046</v>
      </c>
      <c r="H353" s="22" t="s">
        <v>3047</v>
      </c>
      <c r="I353" s="22" t="s">
        <v>3046</v>
      </c>
      <c r="J353" s="22" t="s">
        <v>285</v>
      </c>
      <c r="K353" s="22" t="s">
        <v>286</v>
      </c>
      <c r="L353" s="22" t="s">
        <v>2810</v>
      </c>
      <c r="M353" s="25">
        <v>102</v>
      </c>
    </row>
    <row r="354" spans="1:13" ht="18.75" customHeight="1" x14ac:dyDescent="0.3">
      <c r="A354" s="22"/>
      <c r="B354" s="22" t="s">
        <v>2807</v>
      </c>
      <c r="C354" s="22"/>
      <c r="D354" s="22">
        <v>10095</v>
      </c>
      <c r="E354" s="23" t="s">
        <v>570</v>
      </c>
      <c r="F354" s="22" t="e">
        <v>#N/A</v>
      </c>
      <c r="G354" s="22" t="s">
        <v>3044</v>
      </c>
      <c r="H354" s="22" t="s">
        <v>3045</v>
      </c>
      <c r="I354" s="22" t="s">
        <v>3044</v>
      </c>
      <c r="J354" s="22" t="s">
        <v>568</v>
      </c>
      <c r="K354" s="22" t="s">
        <v>569</v>
      </c>
      <c r="L354" s="22" t="s">
        <v>2810</v>
      </c>
      <c r="M354" s="25">
        <v>103</v>
      </c>
    </row>
    <row r="355" spans="1:13" ht="18.75" customHeight="1" x14ac:dyDescent="0.3">
      <c r="A355" s="22"/>
      <c r="B355" s="22" t="s">
        <v>2811</v>
      </c>
      <c r="C355" s="22"/>
      <c r="D355" s="22">
        <v>31090</v>
      </c>
      <c r="E355" s="23" t="s">
        <v>1861</v>
      </c>
      <c r="F355" s="22" t="e">
        <v>#N/A</v>
      </c>
      <c r="G355" s="22" t="s">
        <v>3042</v>
      </c>
      <c r="H355" s="22" t="s">
        <v>3043</v>
      </c>
      <c r="I355" s="22" t="s">
        <v>3042</v>
      </c>
      <c r="J355" s="22" t="s">
        <v>1862</v>
      </c>
      <c r="K355" s="22" t="s">
        <v>382</v>
      </c>
      <c r="L355" s="22" t="s">
        <v>2810</v>
      </c>
      <c r="M355" s="25">
        <v>109</v>
      </c>
    </row>
    <row r="356" spans="1:13" ht="18.75" customHeight="1" x14ac:dyDescent="0.3">
      <c r="A356" s="22"/>
      <c r="B356" s="22" t="s">
        <v>2807</v>
      </c>
      <c r="C356" s="22"/>
      <c r="D356" s="22">
        <v>22882</v>
      </c>
      <c r="E356" s="23" t="s">
        <v>1235</v>
      </c>
      <c r="F356" s="22" t="e">
        <v>#N/A</v>
      </c>
      <c r="G356" s="22" t="s">
        <v>3040</v>
      </c>
      <c r="H356" s="22" t="s">
        <v>3041</v>
      </c>
      <c r="I356" s="22" t="s">
        <v>3040</v>
      </c>
      <c r="J356" s="22" t="s">
        <v>1236</v>
      </c>
      <c r="K356" s="22" t="s">
        <v>1237</v>
      </c>
      <c r="L356" s="22" t="s">
        <v>2810</v>
      </c>
      <c r="M356" s="25">
        <v>111</v>
      </c>
    </row>
    <row r="357" spans="1:13" ht="18.75" customHeight="1" x14ac:dyDescent="0.3">
      <c r="A357" s="22"/>
      <c r="B357" s="22" t="s">
        <v>2807</v>
      </c>
      <c r="C357" s="22"/>
      <c r="D357" s="22">
        <v>22617</v>
      </c>
      <c r="E357" s="23" t="s">
        <v>952</v>
      </c>
      <c r="F357" s="22" t="e">
        <v>#N/A</v>
      </c>
      <c r="G357" s="22" t="s">
        <v>3034</v>
      </c>
      <c r="H357" s="22" t="s">
        <v>3035</v>
      </c>
      <c r="I357" s="22" t="s">
        <v>3034</v>
      </c>
      <c r="J357" s="22" t="s">
        <v>953</v>
      </c>
      <c r="K357" s="22" t="s">
        <v>954</v>
      </c>
      <c r="L357" s="22" t="s">
        <v>2810</v>
      </c>
      <c r="M357" s="25">
        <v>115</v>
      </c>
    </row>
    <row r="358" spans="1:13" ht="18.75" customHeight="1" x14ac:dyDescent="0.3">
      <c r="A358" s="22"/>
      <c r="B358" s="22" t="s">
        <v>2807</v>
      </c>
      <c r="C358" s="22"/>
      <c r="D358" s="22">
        <v>32382</v>
      </c>
      <c r="E358" s="23" t="s">
        <v>1978</v>
      </c>
      <c r="F358" s="22" t="e">
        <v>#N/A</v>
      </c>
      <c r="G358" s="22" t="s">
        <v>3036</v>
      </c>
      <c r="H358" s="22" t="s">
        <v>3037</v>
      </c>
      <c r="I358" s="22" t="s">
        <v>3036</v>
      </c>
      <c r="J358" s="22" t="s">
        <v>1979</v>
      </c>
      <c r="K358" s="22" t="s">
        <v>1974</v>
      </c>
      <c r="L358" s="22" t="s">
        <v>2810</v>
      </c>
      <c r="M358" s="25">
        <v>115</v>
      </c>
    </row>
    <row r="359" spans="1:13" ht="18.75" customHeight="1" x14ac:dyDescent="0.3">
      <c r="A359" s="22"/>
      <c r="B359" s="22" t="s">
        <v>2807</v>
      </c>
      <c r="C359" s="22"/>
      <c r="D359" s="22">
        <v>10094</v>
      </c>
      <c r="E359" s="23" t="s">
        <v>567</v>
      </c>
      <c r="F359" s="22" t="e">
        <v>#N/A</v>
      </c>
      <c r="G359" s="22" t="s">
        <v>3038</v>
      </c>
      <c r="H359" s="22" t="s">
        <v>3039</v>
      </c>
      <c r="I359" s="22" t="s">
        <v>3038</v>
      </c>
      <c r="J359" s="22" t="s">
        <v>568</v>
      </c>
      <c r="K359" s="22" t="s">
        <v>569</v>
      </c>
      <c r="L359" s="22" t="s">
        <v>2810</v>
      </c>
      <c r="M359" s="25">
        <v>115</v>
      </c>
    </row>
    <row r="360" spans="1:13" ht="18.75" customHeight="1" x14ac:dyDescent="0.3">
      <c r="A360" s="22"/>
      <c r="B360" s="22" t="s">
        <v>2807</v>
      </c>
      <c r="C360" s="22"/>
      <c r="D360" s="22">
        <v>33362</v>
      </c>
      <c r="E360" s="23" t="s">
        <v>2083</v>
      </c>
      <c r="F360" s="22" t="e">
        <v>#N/A</v>
      </c>
      <c r="G360" s="22" t="s">
        <v>3032</v>
      </c>
      <c r="H360" s="22" t="s">
        <v>3033</v>
      </c>
      <c r="I360" s="22" t="s">
        <v>3032</v>
      </c>
      <c r="J360" s="22" t="s">
        <v>2084</v>
      </c>
      <c r="K360" s="22" t="s">
        <v>2085</v>
      </c>
      <c r="L360" s="22" t="s">
        <v>2810</v>
      </c>
      <c r="M360" s="25">
        <v>120</v>
      </c>
    </row>
    <row r="361" spans="1:13" ht="18.75" customHeight="1" x14ac:dyDescent="0.3">
      <c r="A361" s="22"/>
      <c r="B361" s="22" t="s">
        <v>2807</v>
      </c>
      <c r="C361" s="22"/>
      <c r="D361" s="22">
        <v>22796</v>
      </c>
      <c r="E361" s="23" t="s">
        <v>1063</v>
      </c>
      <c r="F361" s="22" t="e">
        <v>#N/A</v>
      </c>
      <c r="G361" s="22" t="s">
        <v>3029</v>
      </c>
      <c r="H361" s="22" t="s">
        <v>3030</v>
      </c>
      <c r="I361" s="22" t="s">
        <v>3031</v>
      </c>
      <c r="J361" s="22" t="s">
        <v>1064</v>
      </c>
      <c r="K361" s="22" t="s">
        <v>1065</v>
      </c>
      <c r="L361" s="22" t="s">
        <v>2810</v>
      </c>
      <c r="M361" s="25">
        <v>123</v>
      </c>
    </row>
    <row r="362" spans="1:13" ht="18.75" customHeight="1" x14ac:dyDescent="0.3">
      <c r="A362" s="22"/>
      <c r="B362" s="22" t="s">
        <v>2807</v>
      </c>
      <c r="C362" s="22"/>
      <c r="D362" s="22">
        <v>22833</v>
      </c>
      <c r="E362" s="23" t="s">
        <v>1129</v>
      </c>
      <c r="F362" s="22" t="e">
        <v>#N/A</v>
      </c>
      <c r="G362" s="22" t="s">
        <v>3027</v>
      </c>
      <c r="H362" s="22" t="s">
        <v>3028</v>
      </c>
      <c r="I362" s="22" t="s">
        <v>3027</v>
      </c>
      <c r="J362" s="22" t="s">
        <v>1130</v>
      </c>
      <c r="K362" s="22" t="s">
        <v>1131</v>
      </c>
      <c r="L362" s="22" t="s">
        <v>2810</v>
      </c>
      <c r="M362" s="25">
        <v>124</v>
      </c>
    </row>
    <row r="363" spans="1:13" ht="18.75" customHeight="1" x14ac:dyDescent="0.3">
      <c r="A363" s="22"/>
      <c r="B363" s="22" t="s">
        <v>2807</v>
      </c>
      <c r="C363" s="22"/>
      <c r="D363" s="22">
        <v>25387</v>
      </c>
      <c r="E363" s="23" t="s">
        <v>1437</v>
      </c>
      <c r="F363" s="22" t="e">
        <v>#N/A</v>
      </c>
      <c r="G363" s="22" t="s">
        <v>3024</v>
      </c>
      <c r="H363" s="22" t="s">
        <v>3025</v>
      </c>
      <c r="I363" s="22" t="s">
        <v>3026</v>
      </c>
      <c r="J363" s="22" t="s">
        <v>1436</v>
      </c>
      <c r="K363" s="22" t="s">
        <v>1438</v>
      </c>
      <c r="L363" s="22" t="s">
        <v>2810</v>
      </c>
      <c r="M363" s="25">
        <v>125</v>
      </c>
    </row>
    <row r="364" spans="1:13" ht="18.75" customHeight="1" x14ac:dyDescent="0.3">
      <c r="A364" s="22"/>
      <c r="B364" s="22" t="s">
        <v>2807</v>
      </c>
      <c r="C364" s="22"/>
      <c r="D364" s="22">
        <v>207</v>
      </c>
      <c r="E364" s="23" t="s">
        <v>138</v>
      </c>
      <c r="F364" s="22" t="e">
        <v>#N/A</v>
      </c>
      <c r="G364" s="22" t="s">
        <v>3022</v>
      </c>
      <c r="H364" s="22" t="s">
        <v>3023</v>
      </c>
      <c r="I364" s="22" t="s">
        <v>3022</v>
      </c>
      <c r="J364" s="22" t="s">
        <v>139</v>
      </c>
      <c r="K364" s="22" t="s">
        <v>140</v>
      </c>
      <c r="L364" s="22" t="s">
        <v>2810</v>
      </c>
      <c r="M364" s="25">
        <v>128</v>
      </c>
    </row>
    <row r="365" spans="1:13" ht="18.75" customHeight="1" x14ac:dyDescent="0.3">
      <c r="A365" s="22"/>
      <c r="B365" s="22" t="s">
        <v>2807</v>
      </c>
      <c r="C365" s="22"/>
      <c r="D365" s="22">
        <v>217</v>
      </c>
      <c r="E365" s="23" t="s">
        <v>152</v>
      </c>
      <c r="F365" s="22" t="e">
        <v>#N/A</v>
      </c>
      <c r="G365" s="22" t="s">
        <v>3020</v>
      </c>
      <c r="H365" s="22" t="s">
        <v>3021</v>
      </c>
      <c r="I365" s="22" t="s">
        <v>3020</v>
      </c>
      <c r="J365" s="22" t="s">
        <v>153</v>
      </c>
      <c r="K365" s="22" t="s">
        <v>154</v>
      </c>
      <c r="L365" s="22" t="s">
        <v>2810</v>
      </c>
      <c r="M365" s="25">
        <v>141</v>
      </c>
    </row>
    <row r="366" spans="1:13" ht="18.75" customHeight="1" x14ac:dyDescent="0.3">
      <c r="A366" s="26" t="s">
        <v>3016</v>
      </c>
      <c r="B366" s="26" t="s">
        <v>2811</v>
      </c>
      <c r="C366" s="27" t="s">
        <v>3017</v>
      </c>
      <c r="D366" s="26">
        <v>7595</v>
      </c>
      <c r="E366" s="28" t="s">
        <v>523</v>
      </c>
      <c r="F366" s="22" t="e">
        <v>#N/A</v>
      </c>
      <c r="G366" s="22" t="s">
        <v>3018</v>
      </c>
      <c r="H366" s="22" t="s">
        <v>3019</v>
      </c>
      <c r="I366" s="27" t="s">
        <v>3018</v>
      </c>
      <c r="J366" s="22" t="s">
        <v>524</v>
      </c>
      <c r="K366" s="26" t="s">
        <v>519</v>
      </c>
      <c r="L366" s="26" t="s">
        <v>2810</v>
      </c>
      <c r="M366" s="29">
        <v>147</v>
      </c>
    </row>
    <row r="367" spans="1:13" ht="18.75" customHeight="1" x14ac:dyDescent="0.3">
      <c r="A367" s="22"/>
      <c r="B367" s="22" t="s">
        <v>2807</v>
      </c>
      <c r="C367" s="22"/>
      <c r="D367" s="22">
        <v>22627</v>
      </c>
      <c r="E367" s="23" t="s">
        <v>974</v>
      </c>
      <c r="F367" s="22" t="e">
        <v>#N/A</v>
      </c>
      <c r="G367" s="22" t="s">
        <v>3014</v>
      </c>
      <c r="H367" s="22" t="s">
        <v>3015</v>
      </c>
      <c r="I367" s="22" t="s">
        <v>3014</v>
      </c>
      <c r="J367" s="22" t="s">
        <v>975</v>
      </c>
      <c r="K367" s="22" t="s">
        <v>976</v>
      </c>
      <c r="L367" s="22" t="s">
        <v>2810</v>
      </c>
      <c r="M367" s="25">
        <v>159</v>
      </c>
    </row>
    <row r="368" spans="1:13" ht="18.75" customHeight="1" x14ac:dyDescent="0.3">
      <c r="A368" s="22"/>
      <c r="B368" s="22" t="s">
        <v>2807</v>
      </c>
      <c r="C368" s="22"/>
      <c r="D368" s="22">
        <v>26365</v>
      </c>
      <c r="E368" s="23" t="s">
        <v>88</v>
      </c>
      <c r="F368" s="22" t="s">
        <v>3740</v>
      </c>
      <c r="G368" s="22" t="e">
        <v>#N/A</v>
      </c>
      <c r="H368" s="22" t="e">
        <v>#N/A</v>
      </c>
      <c r="I368" s="22" t="s">
        <v>3741</v>
      </c>
      <c r="J368" s="22" t="s">
        <v>1486</v>
      </c>
      <c r="K368" s="26" t="s">
        <v>1487</v>
      </c>
      <c r="L368" s="22" t="s">
        <v>3635</v>
      </c>
      <c r="M368" s="25">
        <v>164</v>
      </c>
    </row>
    <row r="369" spans="1:13" ht="18.75" customHeight="1" x14ac:dyDescent="0.3">
      <c r="A369" s="22"/>
      <c r="B369" s="22" t="s">
        <v>2807</v>
      </c>
      <c r="C369" s="22"/>
      <c r="D369" s="22">
        <v>9921</v>
      </c>
      <c r="E369" s="23" t="s">
        <v>561</v>
      </c>
      <c r="F369" s="22" t="e">
        <v>#N/A</v>
      </c>
      <c r="G369" s="22" t="s">
        <v>3011</v>
      </c>
      <c r="H369" s="22" t="s">
        <v>3012</v>
      </c>
      <c r="I369" s="22" t="s">
        <v>3013</v>
      </c>
      <c r="J369" s="22" t="s">
        <v>562</v>
      </c>
      <c r="K369" s="22" t="s">
        <v>563</v>
      </c>
      <c r="L369" s="22" t="s">
        <v>2810</v>
      </c>
      <c r="M369" s="25">
        <v>171</v>
      </c>
    </row>
    <row r="370" spans="1:13" ht="18.75" customHeight="1" x14ac:dyDescent="0.3">
      <c r="A370" s="22"/>
      <c r="B370" s="22" t="s">
        <v>2807</v>
      </c>
      <c r="C370" s="22"/>
      <c r="D370" s="22">
        <v>6068</v>
      </c>
      <c r="E370" s="23" t="s">
        <v>65</v>
      </c>
      <c r="F370" s="22" t="s">
        <v>3742</v>
      </c>
      <c r="G370" s="22" t="e">
        <v>#N/A</v>
      </c>
      <c r="H370" s="22" t="e">
        <v>#N/A</v>
      </c>
      <c r="I370" s="22" t="s">
        <v>3743</v>
      </c>
      <c r="J370" s="22" t="s">
        <v>268</v>
      </c>
      <c r="K370" s="26" t="s">
        <v>269</v>
      </c>
      <c r="L370" s="22" t="s">
        <v>3635</v>
      </c>
      <c r="M370" s="25">
        <v>180</v>
      </c>
    </row>
    <row r="371" spans="1:13" ht="18.75" customHeight="1" x14ac:dyDescent="0.3">
      <c r="A371" s="22"/>
      <c r="B371" s="22" t="s">
        <v>2807</v>
      </c>
      <c r="C371" s="22"/>
      <c r="D371" s="22">
        <v>22837</v>
      </c>
      <c r="E371" s="23" t="s">
        <v>1141</v>
      </c>
      <c r="F371" s="22" t="e">
        <v>#N/A</v>
      </c>
      <c r="G371" s="22" t="s">
        <v>3008</v>
      </c>
      <c r="H371" s="22" t="s">
        <v>3009</v>
      </c>
      <c r="I371" s="22" t="s">
        <v>3010</v>
      </c>
      <c r="J371" s="22" t="s">
        <v>1142</v>
      </c>
      <c r="K371" s="22" t="s">
        <v>1143</v>
      </c>
      <c r="L371" s="22" t="s">
        <v>2810</v>
      </c>
      <c r="M371" s="25">
        <v>192</v>
      </c>
    </row>
    <row r="372" spans="1:13" ht="18.75" customHeight="1" x14ac:dyDescent="0.3">
      <c r="A372" s="22"/>
      <c r="B372" s="22" t="s">
        <v>2807</v>
      </c>
      <c r="C372" s="22"/>
      <c r="D372" s="22">
        <v>6124</v>
      </c>
      <c r="E372" s="23" t="s">
        <v>330</v>
      </c>
      <c r="F372" s="22" t="e">
        <v>#N/A</v>
      </c>
      <c r="G372" s="22" t="s">
        <v>3006</v>
      </c>
      <c r="H372" s="22" t="s">
        <v>3007</v>
      </c>
      <c r="I372" s="22" t="s">
        <v>3006</v>
      </c>
      <c r="J372" s="22" t="s">
        <v>331</v>
      </c>
      <c r="K372" s="22" t="s">
        <v>332</v>
      </c>
      <c r="L372" s="22" t="s">
        <v>2810</v>
      </c>
      <c r="M372" s="25">
        <v>201</v>
      </c>
    </row>
    <row r="373" spans="1:13" ht="18.75" customHeight="1" x14ac:dyDescent="0.3">
      <c r="A373" s="22"/>
      <c r="B373" s="22" t="s">
        <v>2807</v>
      </c>
      <c r="C373" s="22"/>
      <c r="D373" s="22">
        <v>7542</v>
      </c>
      <c r="E373" s="23" t="s">
        <v>469</v>
      </c>
      <c r="F373" s="22" t="e">
        <v>#N/A</v>
      </c>
      <c r="G373" s="22" t="s">
        <v>3004</v>
      </c>
      <c r="H373" s="22" t="s">
        <v>3005</v>
      </c>
      <c r="I373" s="22" t="s">
        <v>3004</v>
      </c>
      <c r="J373" s="22" t="s">
        <v>470</v>
      </c>
      <c r="K373" s="22" t="s">
        <v>471</v>
      </c>
      <c r="L373" s="22" t="s">
        <v>2810</v>
      </c>
      <c r="M373" s="25">
        <v>231</v>
      </c>
    </row>
    <row r="374" spans="1:13" ht="18.75" customHeight="1" x14ac:dyDescent="0.3">
      <c r="A374" s="22"/>
      <c r="B374" s="22" t="s">
        <v>2807</v>
      </c>
      <c r="C374" s="22"/>
      <c r="D374" s="22">
        <v>11065</v>
      </c>
      <c r="E374" s="23" t="s">
        <v>609</v>
      </c>
      <c r="F374" s="22" t="e">
        <v>#N/A</v>
      </c>
      <c r="G374" s="22" t="s">
        <v>3002</v>
      </c>
      <c r="H374" s="22" t="s">
        <v>3003</v>
      </c>
      <c r="I374" s="22" t="s">
        <v>3002</v>
      </c>
      <c r="J374" s="22" t="s">
        <v>610</v>
      </c>
      <c r="K374" s="22" t="s">
        <v>611</v>
      </c>
      <c r="L374" s="22" t="s">
        <v>2810</v>
      </c>
      <c r="M374" s="25">
        <v>237</v>
      </c>
    </row>
    <row r="375" spans="1:13" ht="18.75" customHeight="1" x14ac:dyDescent="0.3">
      <c r="A375" s="22"/>
      <c r="B375" s="22" t="s">
        <v>2811</v>
      </c>
      <c r="C375" s="22"/>
      <c r="D375" s="22">
        <v>21202</v>
      </c>
      <c r="E375" s="23" t="s">
        <v>2998</v>
      </c>
      <c r="F375" s="22" t="e">
        <v>#N/A</v>
      </c>
      <c r="G375" s="22" t="s">
        <v>2999</v>
      </c>
      <c r="H375" s="22" t="s">
        <v>3000</v>
      </c>
      <c r="I375" s="22" t="s">
        <v>3001</v>
      </c>
      <c r="J375" s="22" t="s">
        <v>833</v>
      </c>
      <c r="K375" s="22" t="s">
        <v>505</v>
      </c>
      <c r="L375" s="22" t="s">
        <v>2810</v>
      </c>
      <c r="M375" s="25">
        <v>240</v>
      </c>
    </row>
    <row r="376" spans="1:13" ht="18.75" customHeight="1" x14ac:dyDescent="0.3">
      <c r="A376" s="22"/>
      <c r="B376" s="22" t="s">
        <v>2811</v>
      </c>
      <c r="C376" s="22"/>
      <c r="D376" s="22">
        <v>7597</v>
      </c>
      <c r="E376" s="23" t="s">
        <v>528</v>
      </c>
      <c r="F376" s="22" t="e">
        <v>#N/A</v>
      </c>
      <c r="G376" s="22" t="s">
        <v>2996</v>
      </c>
      <c r="H376" s="22" t="s">
        <v>2997</v>
      </c>
      <c r="I376" s="22" t="s">
        <v>2996</v>
      </c>
      <c r="J376" s="22" t="s">
        <v>529</v>
      </c>
      <c r="K376" s="22" t="s">
        <v>530</v>
      </c>
      <c r="L376" s="22" t="s">
        <v>2810</v>
      </c>
      <c r="M376" s="25">
        <v>243</v>
      </c>
    </row>
    <row r="377" spans="1:13" ht="18.75" customHeight="1" x14ac:dyDescent="0.3">
      <c r="A377" s="22"/>
      <c r="B377" s="22" t="s">
        <v>2807</v>
      </c>
      <c r="C377" s="22"/>
      <c r="D377" s="22">
        <v>3671</v>
      </c>
      <c r="E377" s="23" t="e">
        <v>#N/A</v>
      </c>
      <c r="F377" s="22" t="s">
        <v>3744</v>
      </c>
      <c r="G377" s="22" t="e">
        <v>#N/A</v>
      </c>
      <c r="H377" s="22" t="e">
        <v>#N/A</v>
      </c>
      <c r="I377" s="22" t="s">
        <v>3745</v>
      </c>
      <c r="J377" s="22" t="e">
        <v>#N/A</v>
      </c>
      <c r="K377" s="22" t="e">
        <v>#N/A</v>
      </c>
      <c r="L377" s="22" t="s">
        <v>3642</v>
      </c>
      <c r="M377" s="25">
        <v>249</v>
      </c>
    </row>
    <row r="378" spans="1:13" ht="18.75" customHeight="1" x14ac:dyDescent="0.3">
      <c r="A378" s="22"/>
      <c r="B378" s="22" t="s">
        <v>2807</v>
      </c>
      <c r="C378" s="22"/>
      <c r="D378" s="22">
        <v>11301</v>
      </c>
      <c r="E378" s="23" t="s">
        <v>652</v>
      </c>
      <c r="F378" s="22" t="e">
        <v>#N/A</v>
      </c>
      <c r="G378" s="22" t="s">
        <v>2994</v>
      </c>
      <c r="H378" s="22" t="s">
        <v>2995</v>
      </c>
      <c r="I378" s="22" t="s">
        <v>2994</v>
      </c>
      <c r="J378" s="22" t="s">
        <v>653</v>
      </c>
      <c r="K378" s="22" t="s">
        <v>654</v>
      </c>
      <c r="L378" s="22" t="s">
        <v>2810</v>
      </c>
      <c r="M378" s="25">
        <v>265</v>
      </c>
    </row>
    <row r="379" spans="1:13" ht="18.75" customHeight="1" x14ac:dyDescent="0.3">
      <c r="A379" s="22"/>
      <c r="B379" s="22" t="s">
        <v>2811</v>
      </c>
      <c r="C379" s="22"/>
      <c r="D379" s="22">
        <v>21198</v>
      </c>
      <c r="E379" s="23" t="s">
        <v>823</v>
      </c>
      <c r="F379" s="22" t="e">
        <v>#N/A</v>
      </c>
      <c r="G379" s="22" t="s">
        <v>2992</v>
      </c>
      <c r="H379" s="22" t="s">
        <v>2993</v>
      </c>
      <c r="I379" s="22" t="s">
        <v>2992</v>
      </c>
      <c r="J379" s="22" t="s">
        <v>824</v>
      </c>
      <c r="K379" s="22" t="s">
        <v>825</v>
      </c>
      <c r="L379" s="22" t="s">
        <v>2810</v>
      </c>
      <c r="M379" s="25">
        <v>271</v>
      </c>
    </row>
    <row r="380" spans="1:13" ht="18.75" customHeight="1" x14ac:dyDescent="0.3">
      <c r="A380" s="22"/>
      <c r="B380" s="22" t="s">
        <v>2807</v>
      </c>
      <c r="C380" s="22"/>
      <c r="D380" s="22">
        <v>6102</v>
      </c>
      <c r="E380" s="23" t="s">
        <v>296</v>
      </c>
      <c r="F380" s="22" t="e">
        <v>#N/A</v>
      </c>
      <c r="G380" s="22" t="s">
        <v>2990</v>
      </c>
      <c r="H380" s="22" t="s">
        <v>2991</v>
      </c>
      <c r="I380" s="22" t="s">
        <v>2990</v>
      </c>
      <c r="J380" s="22" t="s">
        <v>297</v>
      </c>
      <c r="K380" s="22" t="s">
        <v>298</v>
      </c>
      <c r="L380" s="22" t="s">
        <v>2810</v>
      </c>
      <c r="M380" s="25">
        <v>275</v>
      </c>
    </row>
    <row r="381" spans="1:13" ht="18.75" customHeight="1" x14ac:dyDescent="0.3">
      <c r="A381" s="22"/>
      <c r="B381" s="22" t="s">
        <v>2807</v>
      </c>
      <c r="C381" s="22"/>
      <c r="D381" s="22">
        <v>12930</v>
      </c>
      <c r="E381" s="23" t="s">
        <v>706</v>
      </c>
      <c r="F381" s="22" t="e">
        <v>#N/A</v>
      </c>
      <c r="G381" s="22" t="s">
        <v>2988</v>
      </c>
      <c r="H381" s="22" t="s">
        <v>2989</v>
      </c>
      <c r="I381" s="22" t="s">
        <v>2988</v>
      </c>
      <c r="J381" s="22" t="s">
        <v>704</v>
      </c>
      <c r="K381" s="22" t="s">
        <v>705</v>
      </c>
      <c r="L381" s="22" t="s">
        <v>2810</v>
      </c>
      <c r="M381" s="25">
        <v>289</v>
      </c>
    </row>
    <row r="382" spans="1:13" ht="18.75" customHeight="1" x14ac:dyDescent="0.3">
      <c r="A382" s="22"/>
      <c r="B382" s="22" t="s">
        <v>2807</v>
      </c>
      <c r="C382" s="22"/>
      <c r="D382" s="22">
        <v>24030</v>
      </c>
      <c r="E382" s="23" t="s">
        <v>1384</v>
      </c>
      <c r="F382" s="22" t="e">
        <v>#N/A</v>
      </c>
      <c r="G382" s="22" t="s">
        <v>2986</v>
      </c>
      <c r="H382" s="22" t="s">
        <v>2987</v>
      </c>
      <c r="I382" s="22" t="s">
        <v>2986</v>
      </c>
      <c r="J382" s="22" t="s">
        <v>1385</v>
      </c>
      <c r="K382" s="22" t="s">
        <v>1381</v>
      </c>
      <c r="L382" s="22" t="s">
        <v>2810</v>
      </c>
      <c r="M382" s="25">
        <v>304</v>
      </c>
    </row>
    <row r="383" spans="1:13" ht="18.75" customHeight="1" x14ac:dyDescent="0.3">
      <c r="A383" s="22"/>
      <c r="B383" s="22" t="s">
        <v>2807</v>
      </c>
      <c r="C383" s="22"/>
      <c r="D383" s="22">
        <v>22923</v>
      </c>
      <c r="E383" s="23" t="s">
        <v>1321</v>
      </c>
      <c r="F383" s="22" t="e">
        <v>#N/A</v>
      </c>
      <c r="G383" s="22" t="s">
        <v>2983</v>
      </c>
      <c r="H383" s="22" t="s">
        <v>2984</v>
      </c>
      <c r="I383" s="22" t="s">
        <v>2985</v>
      </c>
      <c r="J383" s="22" t="s">
        <v>1322</v>
      </c>
      <c r="K383" s="22" t="s">
        <v>675</v>
      </c>
      <c r="L383" s="22" t="s">
        <v>2810</v>
      </c>
      <c r="M383" s="25">
        <v>328</v>
      </c>
    </row>
    <row r="384" spans="1:13" ht="18.75" customHeight="1" x14ac:dyDescent="0.3">
      <c r="A384" s="22"/>
      <c r="B384" s="22" t="s">
        <v>2807</v>
      </c>
      <c r="C384" s="22"/>
      <c r="D384" s="22">
        <v>7544</v>
      </c>
      <c r="E384" s="23" t="s">
        <v>475</v>
      </c>
      <c r="F384" s="22" t="e">
        <v>#N/A</v>
      </c>
      <c r="G384" s="22" t="s">
        <v>2981</v>
      </c>
      <c r="H384" s="22" t="s">
        <v>2982</v>
      </c>
      <c r="I384" s="22" t="s">
        <v>2981</v>
      </c>
      <c r="J384" s="22" t="s">
        <v>476</v>
      </c>
      <c r="K384" s="22" t="s">
        <v>477</v>
      </c>
      <c r="L384" s="22" t="s">
        <v>2810</v>
      </c>
      <c r="M384" s="25">
        <v>372</v>
      </c>
    </row>
    <row r="385" spans="1:13" ht="18.75" customHeight="1" x14ac:dyDescent="0.3">
      <c r="A385" s="22"/>
      <c r="B385" s="22" t="s">
        <v>2811</v>
      </c>
      <c r="C385" s="22"/>
      <c r="D385" s="22">
        <v>21204</v>
      </c>
      <c r="E385" s="23" t="s">
        <v>2977</v>
      </c>
      <c r="F385" s="22" t="e">
        <v>#N/A</v>
      </c>
      <c r="G385" s="22" t="s">
        <v>2978</v>
      </c>
      <c r="H385" s="22" t="s">
        <v>2979</v>
      </c>
      <c r="I385" s="22" t="s">
        <v>2980</v>
      </c>
      <c r="J385" s="22" t="s">
        <v>833</v>
      </c>
      <c r="K385" s="22" t="s">
        <v>505</v>
      </c>
      <c r="L385" s="22" t="s">
        <v>2810</v>
      </c>
      <c r="M385" s="25">
        <v>383</v>
      </c>
    </row>
    <row r="386" spans="1:13" ht="18.75" customHeight="1" x14ac:dyDescent="0.3">
      <c r="A386" s="22"/>
      <c r="B386" s="22" t="s">
        <v>2807</v>
      </c>
      <c r="C386" s="22"/>
      <c r="D386" s="22">
        <v>11385</v>
      </c>
      <c r="E386" s="23" t="s">
        <v>663</v>
      </c>
      <c r="F386" s="22" t="e">
        <v>#N/A</v>
      </c>
      <c r="G386" s="22" t="s">
        <v>2975</v>
      </c>
      <c r="H386" s="22" t="s">
        <v>2976</v>
      </c>
      <c r="I386" s="22" t="s">
        <v>2975</v>
      </c>
      <c r="J386" s="22" t="s">
        <v>664</v>
      </c>
      <c r="K386" s="22" t="s">
        <v>662</v>
      </c>
      <c r="L386" s="22" t="s">
        <v>2810</v>
      </c>
      <c r="M386" s="25">
        <v>393</v>
      </c>
    </row>
    <row r="387" spans="1:13" ht="18.75" customHeight="1" x14ac:dyDescent="0.3">
      <c r="A387" s="22"/>
      <c r="B387" s="22" t="s">
        <v>2807</v>
      </c>
      <c r="C387" s="22"/>
      <c r="D387" s="22">
        <v>12523</v>
      </c>
      <c r="E387" s="23" t="s">
        <v>683</v>
      </c>
      <c r="F387" s="22" t="e">
        <v>#N/A</v>
      </c>
      <c r="G387" s="22" t="s">
        <v>2973</v>
      </c>
      <c r="H387" s="22" t="s">
        <v>2974</v>
      </c>
      <c r="I387" s="22" t="s">
        <v>2973</v>
      </c>
      <c r="J387" s="22" t="s">
        <v>684</v>
      </c>
      <c r="K387" s="22" t="s">
        <v>678</v>
      </c>
      <c r="L387" s="22" t="s">
        <v>2810</v>
      </c>
      <c r="M387" s="25">
        <v>404</v>
      </c>
    </row>
    <row r="388" spans="1:13" ht="18.75" customHeight="1" x14ac:dyDescent="0.3">
      <c r="A388" s="22"/>
      <c r="B388" s="22" t="s">
        <v>2811</v>
      </c>
      <c r="C388" s="22"/>
      <c r="D388" s="22">
        <v>31095</v>
      </c>
      <c r="E388" s="23" t="s">
        <v>1870</v>
      </c>
      <c r="F388" s="22" t="e">
        <v>#N/A</v>
      </c>
      <c r="G388" s="22" t="s">
        <v>2971</v>
      </c>
      <c r="H388" s="22" t="s">
        <v>2972</v>
      </c>
      <c r="I388" s="22" t="s">
        <v>2971</v>
      </c>
      <c r="J388" s="22" t="s">
        <v>1871</v>
      </c>
      <c r="K388" s="22" t="s">
        <v>382</v>
      </c>
      <c r="L388" s="22" t="s">
        <v>2810</v>
      </c>
      <c r="M388" s="25">
        <v>415</v>
      </c>
    </row>
    <row r="389" spans="1:13" ht="18.75" customHeight="1" x14ac:dyDescent="0.3">
      <c r="A389" s="22"/>
      <c r="B389" s="22" t="s">
        <v>2811</v>
      </c>
      <c r="C389" s="22"/>
      <c r="D389" s="22">
        <v>32533</v>
      </c>
      <c r="E389" s="23" t="s">
        <v>2015</v>
      </c>
      <c r="F389" s="22" t="e">
        <v>#N/A</v>
      </c>
      <c r="G389" s="22" t="s">
        <v>2969</v>
      </c>
      <c r="H389" s="22" t="s">
        <v>2970</v>
      </c>
      <c r="I389" s="22" t="s">
        <v>2969</v>
      </c>
      <c r="J389" s="22" t="s">
        <v>2016</v>
      </c>
      <c r="K389" s="22" t="s">
        <v>2014</v>
      </c>
      <c r="L389" s="22" t="s">
        <v>2810</v>
      </c>
      <c r="M389" s="25">
        <v>429</v>
      </c>
    </row>
    <row r="390" spans="1:13" ht="18.75" customHeight="1" x14ac:dyDescent="0.3">
      <c r="A390" s="22"/>
      <c r="B390" s="22" t="s">
        <v>2811</v>
      </c>
      <c r="C390" s="22"/>
      <c r="D390" s="22">
        <v>32534</v>
      </c>
      <c r="E390" s="23" t="s">
        <v>2017</v>
      </c>
      <c r="F390" s="22" t="e">
        <v>#N/A</v>
      </c>
      <c r="G390" s="22" t="s">
        <v>2967</v>
      </c>
      <c r="H390" s="22" t="s">
        <v>2968</v>
      </c>
      <c r="I390" s="22" t="s">
        <v>2967</v>
      </c>
      <c r="J390" s="22" t="s">
        <v>2018</v>
      </c>
      <c r="K390" s="22" t="s">
        <v>516</v>
      </c>
      <c r="L390" s="22" t="s">
        <v>2810</v>
      </c>
      <c r="M390" s="25">
        <v>438</v>
      </c>
    </row>
    <row r="391" spans="1:13" ht="18.75" customHeight="1" x14ac:dyDescent="0.3">
      <c r="A391" s="26"/>
      <c r="B391" s="26" t="s">
        <v>2807</v>
      </c>
      <c r="C391" s="26"/>
      <c r="D391" s="26">
        <v>25877</v>
      </c>
      <c r="E391" s="28" t="s">
        <v>87</v>
      </c>
      <c r="F391" s="22" t="s">
        <v>3746</v>
      </c>
      <c r="G391" s="22" t="e">
        <v>#N/A</v>
      </c>
      <c r="H391" s="22" t="e">
        <v>#N/A</v>
      </c>
      <c r="I391" s="22" t="s">
        <v>3747</v>
      </c>
      <c r="J391" s="22" t="s">
        <v>1445</v>
      </c>
      <c r="K391" s="26" t="s">
        <v>1446</v>
      </c>
      <c r="L391" s="26" t="s">
        <v>3748</v>
      </c>
      <c r="M391" s="29">
        <v>491</v>
      </c>
    </row>
    <row r="392" spans="1:13" ht="18.75" customHeight="1" x14ac:dyDescent="0.3">
      <c r="A392" s="22"/>
      <c r="B392" s="22" t="s">
        <v>2807</v>
      </c>
      <c r="C392" s="22"/>
      <c r="D392" s="22">
        <v>32034</v>
      </c>
      <c r="E392" s="23" t="s">
        <v>1930</v>
      </c>
      <c r="F392" s="22" t="e">
        <v>#N/A</v>
      </c>
      <c r="G392" s="22" t="s">
        <v>2965</v>
      </c>
      <c r="H392" s="22" t="s">
        <v>2966</v>
      </c>
      <c r="I392" s="22" t="s">
        <v>2965</v>
      </c>
      <c r="J392" s="22" t="s">
        <v>1929</v>
      </c>
      <c r="K392" s="22" t="s">
        <v>1927</v>
      </c>
      <c r="L392" s="22" t="s">
        <v>2810</v>
      </c>
      <c r="M392" s="25">
        <v>528</v>
      </c>
    </row>
    <row r="393" spans="1:13" ht="18.75" customHeight="1" x14ac:dyDescent="0.3">
      <c r="A393" s="22"/>
      <c r="B393" s="22" t="s">
        <v>2807</v>
      </c>
      <c r="C393" s="22"/>
      <c r="D393" s="22">
        <v>6168</v>
      </c>
      <c r="E393" s="23" t="s">
        <v>3749</v>
      </c>
      <c r="F393" s="22" t="e">
        <v>#N/A</v>
      </c>
      <c r="G393" s="22" t="s">
        <v>3750</v>
      </c>
      <c r="H393" s="22" t="s">
        <v>3751</v>
      </c>
      <c r="I393" s="22" t="s">
        <v>3750</v>
      </c>
      <c r="J393" s="22" t="s">
        <v>3752</v>
      </c>
      <c r="K393" s="22" t="s">
        <v>3753</v>
      </c>
      <c r="L393" s="22" t="s">
        <v>3737</v>
      </c>
      <c r="M393" s="25">
        <v>535</v>
      </c>
    </row>
    <row r="394" spans="1:13" ht="18.75" customHeight="1" x14ac:dyDescent="0.3">
      <c r="A394" s="47"/>
      <c r="B394" s="47" t="s">
        <v>2807</v>
      </c>
      <c r="C394" s="47"/>
      <c r="D394" s="47">
        <v>225</v>
      </c>
      <c r="E394" s="48" t="s">
        <v>3</v>
      </c>
      <c r="F394" s="47" t="s">
        <v>3754</v>
      </c>
      <c r="G394" s="47" t="e">
        <v>#N/A</v>
      </c>
      <c r="H394" s="47" t="e">
        <v>#N/A</v>
      </c>
      <c r="I394" s="47" t="s">
        <v>3755</v>
      </c>
      <c r="J394" s="47" t="s">
        <v>163</v>
      </c>
      <c r="K394" s="49" t="s">
        <v>164</v>
      </c>
      <c r="L394" s="47" t="s">
        <v>3635</v>
      </c>
      <c r="M394" s="51">
        <v>537</v>
      </c>
    </row>
    <row r="395" spans="1:13" ht="18.75" customHeight="1" x14ac:dyDescent="0.3">
      <c r="A395" s="22"/>
      <c r="B395" s="22" t="s">
        <v>2807</v>
      </c>
      <c r="C395" s="22"/>
      <c r="D395" s="22">
        <v>28203</v>
      </c>
      <c r="E395" s="23" t="s">
        <v>1611</v>
      </c>
      <c r="F395" s="22" t="e">
        <v>#N/A</v>
      </c>
      <c r="G395" s="22" t="s">
        <v>2963</v>
      </c>
      <c r="H395" s="22" t="s">
        <v>2964</v>
      </c>
      <c r="I395" s="22" t="e">
        <v>#N/A</v>
      </c>
      <c r="J395" s="22" t="s">
        <v>1613</v>
      </c>
      <c r="K395" s="22" t="s">
        <v>1613</v>
      </c>
      <c r="L395" s="22" t="s">
        <v>2810</v>
      </c>
      <c r="M395" s="25">
        <v>568</v>
      </c>
    </row>
    <row r="396" spans="1:13" ht="18.75" customHeight="1" x14ac:dyDescent="0.3">
      <c r="A396" s="22"/>
      <c r="B396" s="22" t="s">
        <v>2807</v>
      </c>
      <c r="C396" s="22"/>
      <c r="D396" s="22">
        <v>26512</v>
      </c>
      <c r="E396" s="23" t="s">
        <v>91</v>
      </c>
      <c r="F396" s="22" t="s">
        <v>3756</v>
      </c>
      <c r="G396" s="22" t="e">
        <v>#N/A</v>
      </c>
      <c r="H396" s="22" t="e">
        <v>#N/A</v>
      </c>
      <c r="I396" s="22" t="s">
        <v>3757</v>
      </c>
      <c r="J396" s="22" t="s">
        <v>178</v>
      </c>
      <c r="K396" s="26" t="s">
        <v>179</v>
      </c>
      <c r="L396" s="22" t="s">
        <v>3635</v>
      </c>
      <c r="M396" s="25">
        <v>578</v>
      </c>
    </row>
    <row r="397" spans="1:13" ht="18.75" customHeight="1" x14ac:dyDescent="0.3">
      <c r="A397" s="22"/>
      <c r="B397" s="22" t="s">
        <v>2807</v>
      </c>
      <c r="C397" s="22"/>
      <c r="D397" s="22">
        <v>12929</v>
      </c>
      <c r="E397" s="23" t="s">
        <v>703</v>
      </c>
      <c r="F397" s="22" t="e">
        <v>#N/A</v>
      </c>
      <c r="G397" s="22" t="s">
        <v>2961</v>
      </c>
      <c r="H397" s="22" t="s">
        <v>2962</v>
      </c>
      <c r="I397" s="22" t="s">
        <v>2961</v>
      </c>
      <c r="J397" s="22" t="s">
        <v>704</v>
      </c>
      <c r="K397" s="22" t="s">
        <v>705</v>
      </c>
      <c r="L397" s="22" t="s">
        <v>2810</v>
      </c>
      <c r="M397" s="25">
        <v>598</v>
      </c>
    </row>
    <row r="398" spans="1:13" ht="18.75" customHeight="1" x14ac:dyDescent="0.3">
      <c r="A398" s="22"/>
      <c r="B398" s="22" t="s">
        <v>2811</v>
      </c>
      <c r="C398" s="22"/>
      <c r="D398" s="22">
        <v>7581</v>
      </c>
      <c r="E398" s="23" t="s">
        <v>2957</v>
      </c>
      <c r="F398" s="22" t="e">
        <v>#N/A</v>
      </c>
      <c r="G398" s="22" t="s">
        <v>2958</v>
      </c>
      <c r="H398" s="22" t="s">
        <v>2959</v>
      </c>
      <c r="I398" s="22" t="s">
        <v>2960</v>
      </c>
      <c r="J398" s="22" t="s">
        <v>504</v>
      </c>
      <c r="K398" s="22" t="s">
        <v>505</v>
      </c>
      <c r="L398" s="22" t="s">
        <v>2810</v>
      </c>
      <c r="M398" s="25">
        <v>706</v>
      </c>
    </row>
    <row r="399" spans="1:13" ht="18.75" customHeight="1" x14ac:dyDescent="0.3">
      <c r="A399" s="22"/>
      <c r="B399" s="22" t="s">
        <v>2807</v>
      </c>
      <c r="C399" s="22"/>
      <c r="D399" s="22">
        <v>11326</v>
      </c>
      <c r="E399" s="23" t="s">
        <v>659</v>
      </c>
      <c r="F399" s="22" t="e">
        <v>#N/A</v>
      </c>
      <c r="G399" s="22" t="s">
        <v>2955</v>
      </c>
      <c r="H399" s="22" t="s">
        <v>2956</v>
      </c>
      <c r="I399" s="22" t="s">
        <v>2955</v>
      </c>
      <c r="J399" s="22" t="s">
        <v>657</v>
      </c>
      <c r="K399" s="22" t="s">
        <v>658</v>
      </c>
      <c r="L399" s="22" t="s">
        <v>2810</v>
      </c>
      <c r="M399" s="25">
        <v>716</v>
      </c>
    </row>
    <row r="400" spans="1:13" ht="18.75" customHeight="1" x14ac:dyDescent="0.3">
      <c r="A400" s="22"/>
      <c r="B400" s="22" t="s">
        <v>2807</v>
      </c>
      <c r="C400" s="22"/>
      <c r="D400" s="22">
        <v>12518</v>
      </c>
      <c r="E400" s="23" t="s">
        <v>673</v>
      </c>
      <c r="F400" s="22" t="e">
        <v>#N/A</v>
      </c>
      <c r="G400" s="22" t="s">
        <v>2953</v>
      </c>
      <c r="H400" s="22" t="s">
        <v>2954</v>
      </c>
      <c r="I400" s="22" t="s">
        <v>2953</v>
      </c>
      <c r="J400" s="22" t="s">
        <v>674</v>
      </c>
      <c r="K400" s="22" t="s">
        <v>675</v>
      </c>
      <c r="L400" s="22" t="s">
        <v>2810</v>
      </c>
      <c r="M400" s="25">
        <v>780</v>
      </c>
    </row>
    <row r="401" spans="1:13" ht="18.75" customHeight="1" x14ac:dyDescent="0.3">
      <c r="A401" s="22"/>
      <c r="B401" s="22" t="s">
        <v>2811</v>
      </c>
      <c r="C401" s="22"/>
      <c r="D401" s="22">
        <v>21939</v>
      </c>
      <c r="E401" s="23" t="s">
        <v>876</v>
      </c>
      <c r="F401" s="22" t="e">
        <v>#N/A</v>
      </c>
      <c r="G401" s="22" t="s">
        <v>2951</v>
      </c>
      <c r="H401" s="22" t="s">
        <v>2952</v>
      </c>
      <c r="I401" s="22" t="s">
        <v>2951</v>
      </c>
      <c r="J401" s="22" t="s">
        <v>877</v>
      </c>
      <c r="K401" s="22" t="s">
        <v>560</v>
      </c>
      <c r="L401" s="22" t="s">
        <v>2810</v>
      </c>
      <c r="M401" s="25">
        <v>797</v>
      </c>
    </row>
    <row r="402" spans="1:13" ht="18.75" customHeight="1" x14ac:dyDescent="0.3">
      <c r="A402" s="22"/>
      <c r="B402" s="22" t="s">
        <v>2807</v>
      </c>
      <c r="C402" s="22"/>
      <c r="D402" s="22">
        <v>10093</v>
      </c>
      <c r="E402" s="23" t="s">
        <v>564</v>
      </c>
      <c r="F402" s="22" t="e">
        <v>#N/A</v>
      </c>
      <c r="G402" s="22" t="s">
        <v>2949</v>
      </c>
      <c r="H402" s="22" t="s">
        <v>2950</v>
      </c>
      <c r="I402" s="22" t="s">
        <v>2949</v>
      </c>
      <c r="J402" s="22" t="s">
        <v>565</v>
      </c>
      <c r="K402" s="22" t="s">
        <v>566</v>
      </c>
      <c r="L402" s="22" t="s">
        <v>2810</v>
      </c>
      <c r="M402" s="25">
        <v>829</v>
      </c>
    </row>
    <row r="403" spans="1:13" ht="18.75" customHeight="1" x14ac:dyDescent="0.3">
      <c r="A403" s="22"/>
      <c r="B403" s="22" t="s">
        <v>2811</v>
      </c>
      <c r="C403" s="22"/>
      <c r="D403" s="22">
        <v>32536</v>
      </c>
      <c r="E403" s="23" t="s">
        <v>2021</v>
      </c>
      <c r="F403" s="22" t="e">
        <v>#N/A</v>
      </c>
      <c r="G403" s="22" t="s">
        <v>2947</v>
      </c>
      <c r="H403" s="22" t="s">
        <v>2948</v>
      </c>
      <c r="I403" s="22" t="s">
        <v>2947</v>
      </c>
      <c r="J403" s="22" t="s">
        <v>2022</v>
      </c>
      <c r="K403" s="22" t="s">
        <v>516</v>
      </c>
      <c r="L403" s="22" t="s">
        <v>2810</v>
      </c>
      <c r="M403" s="25">
        <v>920</v>
      </c>
    </row>
    <row r="404" spans="1:13" ht="18.75" customHeight="1" x14ac:dyDescent="0.3">
      <c r="A404" s="22"/>
      <c r="B404" s="22" t="s">
        <v>2811</v>
      </c>
      <c r="C404" s="22"/>
      <c r="D404" s="22">
        <v>31901</v>
      </c>
      <c r="E404" s="23" t="s">
        <v>1909</v>
      </c>
      <c r="F404" s="22" t="e">
        <v>#N/A</v>
      </c>
      <c r="G404" s="22" t="s">
        <v>2945</v>
      </c>
      <c r="H404" s="22" t="s">
        <v>2946</v>
      </c>
      <c r="I404" s="22" t="s">
        <v>2945</v>
      </c>
      <c r="J404" s="22" t="s">
        <v>1910</v>
      </c>
      <c r="K404" s="22" t="s">
        <v>1911</v>
      </c>
      <c r="L404" s="22" t="s">
        <v>2810</v>
      </c>
      <c r="M404" s="25">
        <v>981</v>
      </c>
    </row>
    <row r="405" spans="1:13" ht="18.75" customHeight="1" x14ac:dyDescent="0.3">
      <c r="A405" s="26"/>
      <c r="B405" s="26" t="s">
        <v>2807</v>
      </c>
      <c r="C405" s="26"/>
      <c r="D405" s="26">
        <v>35253</v>
      </c>
      <c r="E405" s="28" t="s">
        <v>103</v>
      </c>
      <c r="F405" s="52" t="s">
        <v>3758</v>
      </c>
      <c r="G405" s="52" t="e">
        <v>#N/A</v>
      </c>
      <c r="H405" s="52" t="e">
        <v>#N/A</v>
      </c>
      <c r="I405" s="52" t="e">
        <v>#N/A</v>
      </c>
      <c r="J405" s="52" t="s">
        <v>2391</v>
      </c>
      <c r="K405" s="26" t="s">
        <v>2392</v>
      </c>
      <c r="L405" s="26" t="s">
        <v>3580</v>
      </c>
      <c r="M405" s="46">
        <v>1205</v>
      </c>
    </row>
  </sheetData>
  <autoFilter ref="A1:M405" xr:uid="{D772BD9C-365A-4909-AD90-59EB6C45243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FC3B3-D46E-401F-A321-588719E1557C}">
  <dimension ref="A1:B32"/>
  <sheetViews>
    <sheetView workbookViewId="0">
      <selection activeCell="D7" sqref="D7"/>
    </sheetView>
  </sheetViews>
  <sheetFormatPr baseColWidth="10" defaultRowHeight="14.4" x14ac:dyDescent="0.3"/>
  <cols>
    <col min="2" max="2" width="12.88671875" customWidth="1"/>
  </cols>
  <sheetData>
    <row r="1" spans="1:2" x14ac:dyDescent="0.3">
      <c r="A1" s="20" t="s">
        <v>2798</v>
      </c>
      <c r="B1" s="20" t="s">
        <v>2797</v>
      </c>
    </row>
    <row r="2" spans="1:2" x14ac:dyDescent="0.3">
      <c r="A2" s="33">
        <v>26440</v>
      </c>
      <c r="B2" s="33" t="s">
        <v>3218</v>
      </c>
    </row>
    <row r="3" spans="1:2" x14ac:dyDescent="0.3">
      <c r="A3" s="33">
        <v>6112</v>
      </c>
      <c r="B3" s="33" t="s">
        <v>3218</v>
      </c>
    </row>
    <row r="4" spans="1:2" x14ac:dyDescent="0.3">
      <c r="A4" s="33">
        <v>22797</v>
      </c>
      <c r="B4" s="33" t="s">
        <v>3218</v>
      </c>
    </row>
    <row r="5" spans="1:2" x14ac:dyDescent="0.3">
      <c r="A5" s="33">
        <v>6212</v>
      </c>
      <c r="B5" s="33" t="s">
        <v>3218</v>
      </c>
    </row>
    <row r="6" spans="1:2" x14ac:dyDescent="0.3">
      <c r="A6" s="33">
        <v>6115</v>
      </c>
      <c r="B6" s="33" t="s">
        <v>3218</v>
      </c>
    </row>
    <row r="7" spans="1:2" x14ac:dyDescent="0.3">
      <c r="A7" s="33">
        <v>30395</v>
      </c>
      <c r="B7" s="33" t="s">
        <v>3218</v>
      </c>
    </row>
    <row r="8" spans="1:2" x14ac:dyDescent="0.3">
      <c r="A8" s="33">
        <v>22476</v>
      </c>
      <c r="B8" s="33" t="s">
        <v>3218</v>
      </c>
    </row>
    <row r="9" spans="1:2" x14ac:dyDescent="0.3">
      <c r="A9" s="33">
        <v>29060</v>
      </c>
      <c r="B9" s="33" t="s">
        <v>3218</v>
      </c>
    </row>
    <row r="10" spans="1:2" x14ac:dyDescent="0.3">
      <c r="A10" s="33">
        <v>11280</v>
      </c>
      <c r="B10" s="33" t="s">
        <v>3218</v>
      </c>
    </row>
    <row r="11" spans="1:2" x14ac:dyDescent="0.3">
      <c r="A11" s="33">
        <v>11283</v>
      </c>
      <c r="B11" s="33" t="s">
        <v>3218</v>
      </c>
    </row>
    <row r="12" spans="1:2" x14ac:dyDescent="0.3">
      <c r="A12" s="33">
        <v>13322</v>
      </c>
      <c r="B12" s="33" t="s">
        <v>3218</v>
      </c>
    </row>
    <row r="13" spans="1:2" x14ac:dyDescent="0.3">
      <c r="A13" s="33">
        <v>6209</v>
      </c>
      <c r="B13" s="33" t="s">
        <v>3218</v>
      </c>
    </row>
    <row r="14" spans="1:2" x14ac:dyDescent="0.3">
      <c r="A14" s="33">
        <v>6116</v>
      </c>
      <c r="B14" s="33" t="s">
        <v>3218</v>
      </c>
    </row>
    <row r="15" spans="1:2" x14ac:dyDescent="0.3">
      <c r="A15" s="33">
        <v>22919</v>
      </c>
      <c r="B15" s="33" t="s">
        <v>3218</v>
      </c>
    </row>
    <row r="16" spans="1:2" x14ac:dyDescent="0.3">
      <c r="A16" s="33">
        <v>30380</v>
      </c>
      <c r="B16" s="33" t="s">
        <v>3218</v>
      </c>
    </row>
    <row r="17" spans="1:2" x14ac:dyDescent="0.3">
      <c r="A17" s="33">
        <v>10219</v>
      </c>
      <c r="B17" s="33" t="s">
        <v>3218</v>
      </c>
    </row>
    <row r="18" spans="1:2" x14ac:dyDescent="0.3">
      <c r="A18" s="33">
        <v>28649</v>
      </c>
      <c r="B18" s="33" t="s">
        <v>3218</v>
      </c>
    </row>
    <row r="19" spans="1:2" x14ac:dyDescent="0.3">
      <c r="A19" s="33">
        <v>30532</v>
      </c>
      <c r="B19" s="33" t="s">
        <v>3218</v>
      </c>
    </row>
    <row r="20" spans="1:2" x14ac:dyDescent="0.3">
      <c r="A20" s="33">
        <v>22802</v>
      </c>
      <c r="B20" s="33" t="s">
        <v>3218</v>
      </c>
    </row>
    <row r="21" spans="1:2" x14ac:dyDescent="0.3">
      <c r="A21" s="33">
        <v>11060</v>
      </c>
      <c r="B21" s="33" t="s">
        <v>3218</v>
      </c>
    </row>
    <row r="22" spans="1:2" x14ac:dyDescent="0.3">
      <c r="A22" s="33">
        <v>11080</v>
      </c>
      <c r="B22" s="33" t="s">
        <v>3218</v>
      </c>
    </row>
    <row r="23" spans="1:2" x14ac:dyDescent="0.3">
      <c r="A23" s="33">
        <v>6569</v>
      </c>
      <c r="B23" s="33" t="s">
        <v>3218</v>
      </c>
    </row>
    <row r="24" spans="1:2" x14ac:dyDescent="0.3">
      <c r="A24" s="33">
        <v>7593</v>
      </c>
      <c r="B24" s="33" t="s">
        <v>3218</v>
      </c>
    </row>
    <row r="25" spans="1:2" x14ac:dyDescent="0.3">
      <c r="A25" s="33">
        <v>11063</v>
      </c>
      <c r="B25" s="33" t="s">
        <v>3218</v>
      </c>
    </row>
    <row r="26" spans="1:2" x14ac:dyDescent="0.3">
      <c r="A26" s="33">
        <v>10038</v>
      </c>
      <c r="B26" s="33" t="s">
        <v>3218</v>
      </c>
    </row>
    <row r="27" spans="1:2" x14ac:dyDescent="0.3">
      <c r="A27" s="33">
        <v>3487</v>
      </c>
      <c r="B27" s="33" t="s">
        <v>3218</v>
      </c>
    </row>
    <row r="28" spans="1:2" x14ac:dyDescent="0.3">
      <c r="A28" s="33">
        <v>11086</v>
      </c>
      <c r="B28" s="33" t="s">
        <v>3218</v>
      </c>
    </row>
    <row r="29" spans="1:2" x14ac:dyDescent="0.3">
      <c r="A29" s="33">
        <v>2753</v>
      </c>
      <c r="B29" s="33" t="s">
        <v>3218</v>
      </c>
    </row>
    <row r="30" spans="1:2" x14ac:dyDescent="0.3">
      <c r="A30" s="33">
        <v>7573</v>
      </c>
      <c r="B30" s="33" t="s">
        <v>3218</v>
      </c>
    </row>
    <row r="31" spans="1:2" x14ac:dyDescent="0.3">
      <c r="A31" s="33">
        <v>33386</v>
      </c>
      <c r="B31" s="33" t="s">
        <v>3218</v>
      </c>
    </row>
    <row r="32" spans="1:2" x14ac:dyDescent="0.3">
      <c r="A32" s="26">
        <v>31904</v>
      </c>
      <c r="B32" s="26" t="s">
        <v>3218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D174E-CB31-4C3D-AC90-D67921C44B29}">
  <dimension ref="A1:H1101"/>
  <sheetViews>
    <sheetView workbookViewId="0">
      <selection activeCell="A922" sqref="A2:A1101"/>
    </sheetView>
  </sheetViews>
  <sheetFormatPr baseColWidth="10" defaultRowHeight="14.4" x14ac:dyDescent="0.3"/>
  <cols>
    <col min="1" max="1" width="7.44140625" customWidth="1"/>
    <col min="2" max="2" width="114.44140625" customWidth="1"/>
    <col min="3" max="3" width="17.33203125" bestFit="1" customWidth="1"/>
    <col min="4" max="4" width="8.44140625" customWidth="1"/>
    <col min="5" max="5" width="5.88671875" customWidth="1"/>
    <col min="6" max="6" width="27.5546875" customWidth="1"/>
    <col min="7" max="7" width="26.5546875" customWidth="1"/>
    <col min="8" max="8" width="33.5546875" customWidth="1"/>
  </cols>
  <sheetData>
    <row r="1" spans="1:8" x14ac:dyDescent="0.3">
      <c r="A1" s="1" t="s">
        <v>105</v>
      </c>
      <c r="B1" t="s">
        <v>106</v>
      </c>
      <c r="C1" t="s">
        <v>107</v>
      </c>
      <c r="D1" s="1" t="s">
        <v>108</v>
      </c>
      <c r="E1" s="1" t="s">
        <v>109</v>
      </c>
      <c r="F1" s="1" t="s">
        <v>110</v>
      </c>
      <c r="G1" t="s">
        <v>111</v>
      </c>
      <c r="H1" t="s">
        <v>112</v>
      </c>
    </row>
    <row r="2" spans="1:8" x14ac:dyDescent="0.3">
      <c r="A2" s="1">
        <v>98</v>
      </c>
      <c r="B2" t="s">
        <v>113</v>
      </c>
      <c r="C2" t="s">
        <v>114</v>
      </c>
      <c r="D2" s="1">
        <v>5</v>
      </c>
      <c r="E2" s="1" t="s">
        <v>115</v>
      </c>
      <c r="F2" s="1">
        <v>200</v>
      </c>
      <c r="G2" t="s">
        <v>116</v>
      </c>
      <c r="H2" t="s">
        <v>117</v>
      </c>
    </row>
    <row r="3" spans="1:8" x14ac:dyDescent="0.3">
      <c r="A3" s="1">
        <v>118</v>
      </c>
      <c r="B3" t="s">
        <v>118</v>
      </c>
      <c r="C3" t="s">
        <v>114</v>
      </c>
      <c r="D3" s="1">
        <v>5</v>
      </c>
      <c r="E3" s="1" t="s">
        <v>115</v>
      </c>
      <c r="F3" s="1">
        <v>200</v>
      </c>
      <c r="G3" t="s">
        <v>119</v>
      </c>
      <c r="H3" t="s">
        <v>117</v>
      </c>
    </row>
    <row r="4" spans="1:8" x14ac:dyDescent="0.3">
      <c r="A4" s="1">
        <v>200</v>
      </c>
      <c r="B4" t="s">
        <v>120</v>
      </c>
      <c r="C4" t="s">
        <v>121</v>
      </c>
      <c r="D4" s="1">
        <v>1</v>
      </c>
      <c r="E4" s="1" t="s">
        <v>122</v>
      </c>
      <c r="F4" s="1">
        <v>11</v>
      </c>
      <c r="G4" t="s">
        <v>123</v>
      </c>
      <c r="H4" t="s">
        <v>123</v>
      </c>
    </row>
    <row r="5" spans="1:8" x14ac:dyDescent="0.3">
      <c r="A5" s="1">
        <v>200</v>
      </c>
      <c r="B5" t="s">
        <v>124</v>
      </c>
      <c r="C5" t="s">
        <v>121</v>
      </c>
      <c r="D5" s="1">
        <v>1</v>
      </c>
      <c r="E5" s="1" t="s">
        <v>122</v>
      </c>
      <c r="F5" s="1">
        <v>11</v>
      </c>
      <c r="G5" t="s">
        <v>123</v>
      </c>
      <c r="H5" t="s">
        <v>123</v>
      </c>
    </row>
    <row r="6" spans="1:8" x14ac:dyDescent="0.3">
      <c r="A6" s="1">
        <v>201</v>
      </c>
      <c r="B6" t="s">
        <v>125</v>
      </c>
      <c r="C6" t="s">
        <v>121</v>
      </c>
      <c r="D6" s="1">
        <v>4</v>
      </c>
      <c r="E6" s="1" t="s">
        <v>126</v>
      </c>
      <c r="F6" s="1">
        <v>135</v>
      </c>
      <c r="G6" t="s">
        <v>127</v>
      </c>
      <c r="H6" t="s">
        <v>128</v>
      </c>
    </row>
    <row r="7" spans="1:8" x14ac:dyDescent="0.3">
      <c r="A7" s="1">
        <v>201</v>
      </c>
      <c r="B7" t="s">
        <v>129</v>
      </c>
      <c r="C7" t="s">
        <v>121</v>
      </c>
      <c r="D7" s="1">
        <v>4</v>
      </c>
      <c r="E7" s="1" t="s">
        <v>126</v>
      </c>
      <c r="F7" s="1">
        <v>135</v>
      </c>
      <c r="G7" t="s">
        <v>127</v>
      </c>
      <c r="H7" t="s">
        <v>128</v>
      </c>
    </row>
    <row r="8" spans="1:8" x14ac:dyDescent="0.3">
      <c r="A8" s="1">
        <v>202</v>
      </c>
      <c r="B8" t="s">
        <v>130</v>
      </c>
      <c r="C8" t="s">
        <v>131</v>
      </c>
      <c r="D8" s="1">
        <v>4</v>
      </c>
      <c r="E8" s="1" t="s">
        <v>132</v>
      </c>
      <c r="F8" s="1">
        <v>135</v>
      </c>
      <c r="G8" t="s">
        <v>133</v>
      </c>
      <c r="H8" t="s">
        <v>134</v>
      </c>
    </row>
    <row r="9" spans="1:8" x14ac:dyDescent="0.3">
      <c r="A9" s="1">
        <v>203</v>
      </c>
      <c r="B9" t="s">
        <v>135</v>
      </c>
      <c r="C9" t="s">
        <v>131</v>
      </c>
      <c r="D9" s="1">
        <v>4</v>
      </c>
      <c r="E9" s="1" t="s">
        <v>132</v>
      </c>
      <c r="F9" s="1">
        <v>135</v>
      </c>
      <c r="G9" t="s">
        <v>136</v>
      </c>
      <c r="H9" t="s">
        <v>137</v>
      </c>
    </row>
    <row r="10" spans="1:8" x14ac:dyDescent="0.3">
      <c r="A10" s="1">
        <v>207</v>
      </c>
      <c r="B10" t="s">
        <v>138</v>
      </c>
      <c r="C10" t="s">
        <v>131</v>
      </c>
      <c r="D10" s="1">
        <v>4</v>
      </c>
      <c r="E10" s="1" t="s">
        <v>132</v>
      </c>
      <c r="F10" s="1">
        <v>135</v>
      </c>
      <c r="G10" t="s">
        <v>139</v>
      </c>
      <c r="H10" t="s">
        <v>140</v>
      </c>
    </row>
    <row r="11" spans="1:8" x14ac:dyDescent="0.3">
      <c r="A11" s="1">
        <v>210</v>
      </c>
      <c r="B11" t="s">
        <v>141</v>
      </c>
      <c r="C11" t="s">
        <v>131</v>
      </c>
      <c r="D11" s="1">
        <v>4</v>
      </c>
      <c r="E11" s="1" t="s">
        <v>132</v>
      </c>
      <c r="F11" s="1">
        <v>135</v>
      </c>
      <c r="G11" t="s">
        <v>142</v>
      </c>
      <c r="H11" t="s">
        <v>143</v>
      </c>
    </row>
    <row r="12" spans="1:8" x14ac:dyDescent="0.3">
      <c r="A12" s="1">
        <v>213</v>
      </c>
      <c r="B12" t="s">
        <v>144</v>
      </c>
      <c r="C12" t="s">
        <v>145</v>
      </c>
      <c r="D12" s="1">
        <v>4</v>
      </c>
      <c r="E12" s="1" t="s">
        <v>132</v>
      </c>
      <c r="F12" s="1">
        <v>135</v>
      </c>
      <c r="G12" t="s">
        <v>146</v>
      </c>
      <c r="H12" t="s">
        <v>147</v>
      </c>
    </row>
    <row r="13" spans="1:8" x14ac:dyDescent="0.3">
      <c r="A13" s="1">
        <v>215</v>
      </c>
      <c r="B13" t="s">
        <v>148</v>
      </c>
      <c r="C13" t="s">
        <v>131</v>
      </c>
      <c r="D13" s="1">
        <v>2</v>
      </c>
      <c r="E13" s="1" t="s">
        <v>149</v>
      </c>
      <c r="F13" s="1">
        <v>35</v>
      </c>
      <c r="G13" t="s">
        <v>150</v>
      </c>
      <c r="H13" t="s">
        <v>151</v>
      </c>
    </row>
    <row r="14" spans="1:8" x14ac:dyDescent="0.3">
      <c r="A14" s="1">
        <v>217</v>
      </c>
      <c r="B14" t="s">
        <v>152</v>
      </c>
      <c r="C14" t="s">
        <v>131</v>
      </c>
      <c r="D14" s="1">
        <v>2</v>
      </c>
      <c r="E14" s="1" t="s">
        <v>149</v>
      </c>
      <c r="F14" s="1">
        <v>35</v>
      </c>
      <c r="G14" t="s">
        <v>153</v>
      </c>
      <c r="H14" t="s">
        <v>154</v>
      </c>
    </row>
    <row r="15" spans="1:8" x14ac:dyDescent="0.3">
      <c r="A15" s="1">
        <v>219</v>
      </c>
      <c r="B15" t="s">
        <v>155</v>
      </c>
      <c r="C15" t="s">
        <v>121</v>
      </c>
      <c r="D15" s="1">
        <v>1</v>
      </c>
      <c r="E15" s="1" t="s">
        <v>122</v>
      </c>
      <c r="F15" s="1">
        <v>11</v>
      </c>
      <c r="G15" t="s">
        <v>156</v>
      </c>
      <c r="H15" t="s">
        <v>157</v>
      </c>
    </row>
    <row r="16" spans="1:8" x14ac:dyDescent="0.3">
      <c r="A16" s="1">
        <v>221</v>
      </c>
      <c r="B16" t="s">
        <v>158</v>
      </c>
      <c r="C16" t="s">
        <v>131</v>
      </c>
      <c r="D16" s="1">
        <v>4</v>
      </c>
      <c r="E16" s="1" t="s">
        <v>132</v>
      </c>
      <c r="F16" s="1">
        <v>135</v>
      </c>
      <c r="G16" t="s">
        <v>159</v>
      </c>
      <c r="H16" t="s">
        <v>160</v>
      </c>
    </row>
    <row r="17" spans="1:8" x14ac:dyDescent="0.3">
      <c r="A17" s="1">
        <v>225</v>
      </c>
      <c r="B17" t="s">
        <v>3</v>
      </c>
      <c r="C17" t="s">
        <v>161</v>
      </c>
      <c r="D17" s="1">
        <v>2</v>
      </c>
      <c r="E17" s="1" t="s">
        <v>162</v>
      </c>
      <c r="F17" s="1">
        <v>35</v>
      </c>
      <c r="G17" t="s">
        <v>163</v>
      </c>
      <c r="H17" t="s">
        <v>164</v>
      </c>
    </row>
    <row r="18" spans="1:8" x14ac:dyDescent="0.3">
      <c r="A18" s="1">
        <v>237</v>
      </c>
      <c r="B18" t="s">
        <v>165</v>
      </c>
      <c r="C18" t="s">
        <v>131</v>
      </c>
      <c r="D18" s="1">
        <v>4</v>
      </c>
      <c r="E18" s="1" t="s">
        <v>132</v>
      </c>
      <c r="F18" s="1">
        <v>135</v>
      </c>
      <c r="G18" t="s">
        <v>166</v>
      </c>
      <c r="H18" t="s">
        <v>167</v>
      </c>
    </row>
    <row r="19" spans="1:8" x14ac:dyDescent="0.3">
      <c r="A19" s="1">
        <v>238</v>
      </c>
      <c r="B19" t="s">
        <v>168</v>
      </c>
      <c r="C19" t="s">
        <v>131</v>
      </c>
      <c r="D19" s="1">
        <v>2</v>
      </c>
      <c r="E19" s="1" t="s">
        <v>149</v>
      </c>
      <c r="F19" s="1">
        <v>35</v>
      </c>
      <c r="G19" t="s">
        <v>169</v>
      </c>
      <c r="H19" t="s">
        <v>170</v>
      </c>
    </row>
    <row r="20" spans="1:8" x14ac:dyDescent="0.3">
      <c r="A20" s="1">
        <v>256</v>
      </c>
      <c r="B20" t="s">
        <v>171</v>
      </c>
      <c r="C20" t="s">
        <v>131</v>
      </c>
      <c r="D20" s="1">
        <v>4</v>
      </c>
      <c r="E20" s="1" t="s">
        <v>132</v>
      </c>
      <c r="F20" s="1">
        <v>135</v>
      </c>
      <c r="G20" t="s">
        <v>172</v>
      </c>
      <c r="H20" t="s">
        <v>173</v>
      </c>
    </row>
    <row r="21" spans="1:8" x14ac:dyDescent="0.3">
      <c r="A21" s="1">
        <v>697</v>
      </c>
      <c r="B21" t="s">
        <v>174</v>
      </c>
      <c r="C21" t="s">
        <v>131</v>
      </c>
      <c r="D21" s="1">
        <v>4</v>
      </c>
      <c r="E21" s="1" t="s">
        <v>132</v>
      </c>
      <c r="F21" s="1">
        <v>135</v>
      </c>
      <c r="G21" t="s">
        <v>175</v>
      </c>
      <c r="H21" t="s">
        <v>176</v>
      </c>
    </row>
    <row r="22" spans="1:8" x14ac:dyDescent="0.3">
      <c r="A22" s="1">
        <v>1086</v>
      </c>
      <c r="B22" t="s">
        <v>5</v>
      </c>
      <c r="C22" t="s">
        <v>177</v>
      </c>
      <c r="D22" s="1">
        <v>4</v>
      </c>
      <c r="E22" s="1" t="s">
        <v>126</v>
      </c>
      <c r="F22" s="1">
        <v>135</v>
      </c>
      <c r="G22" t="s">
        <v>178</v>
      </c>
      <c r="H22" t="s">
        <v>179</v>
      </c>
    </row>
    <row r="23" spans="1:8" x14ac:dyDescent="0.3">
      <c r="A23" s="1">
        <v>2336</v>
      </c>
      <c r="B23" t="s">
        <v>180</v>
      </c>
      <c r="C23" t="s">
        <v>181</v>
      </c>
      <c r="D23" s="1">
        <v>4</v>
      </c>
      <c r="E23" s="1" t="s">
        <v>126</v>
      </c>
      <c r="F23" s="1">
        <v>135</v>
      </c>
      <c r="G23" t="s">
        <v>182</v>
      </c>
      <c r="H23" t="s">
        <v>183</v>
      </c>
    </row>
    <row r="24" spans="1:8" x14ac:dyDescent="0.3">
      <c r="A24" s="1">
        <v>2337</v>
      </c>
      <c r="B24" t="s">
        <v>184</v>
      </c>
      <c r="C24" t="s">
        <v>114</v>
      </c>
      <c r="D24" s="1">
        <v>4</v>
      </c>
      <c r="E24" s="1" t="s">
        <v>126</v>
      </c>
      <c r="F24" s="1">
        <v>135</v>
      </c>
      <c r="G24" t="s">
        <v>185</v>
      </c>
      <c r="H24" t="s">
        <v>183</v>
      </c>
    </row>
    <row r="25" spans="1:8" x14ac:dyDescent="0.3">
      <c r="A25" s="1">
        <v>2379</v>
      </c>
      <c r="B25" t="s">
        <v>186</v>
      </c>
      <c r="C25" t="s">
        <v>114</v>
      </c>
      <c r="D25" s="1">
        <v>4</v>
      </c>
      <c r="E25" s="1" t="s">
        <v>126</v>
      </c>
      <c r="F25" s="1">
        <v>135</v>
      </c>
      <c r="G25" t="s">
        <v>187</v>
      </c>
      <c r="H25" t="s">
        <v>188</v>
      </c>
    </row>
    <row r="26" spans="1:8" x14ac:dyDescent="0.3">
      <c r="A26" s="1">
        <v>2382</v>
      </c>
      <c r="B26" t="s">
        <v>189</v>
      </c>
      <c r="C26" t="s">
        <v>114</v>
      </c>
      <c r="D26" s="1">
        <v>4</v>
      </c>
      <c r="E26" s="1" t="s">
        <v>126</v>
      </c>
      <c r="F26" s="1">
        <v>135</v>
      </c>
      <c r="G26" t="s">
        <v>190</v>
      </c>
      <c r="H26" t="s">
        <v>188</v>
      </c>
    </row>
    <row r="27" spans="1:8" x14ac:dyDescent="0.3">
      <c r="A27" s="1">
        <v>2383</v>
      </c>
      <c r="B27" t="s">
        <v>191</v>
      </c>
      <c r="C27" t="s">
        <v>114</v>
      </c>
      <c r="D27" s="1">
        <v>4</v>
      </c>
      <c r="E27" s="1" t="s">
        <v>126</v>
      </c>
      <c r="F27" s="1">
        <v>135</v>
      </c>
      <c r="G27" t="s">
        <v>192</v>
      </c>
      <c r="H27" t="s">
        <v>193</v>
      </c>
    </row>
    <row r="28" spans="1:8" x14ac:dyDescent="0.3">
      <c r="A28" s="1">
        <v>2384</v>
      </c>
      <c r="B28" t="s">
        <v>194</v>
      </c>
      <c r="C28" t="s">
        <v>114</v>
      </c>
      <c r="D28" s="1">
        <v>4</v>
      </c>
      <c r="E28" s="1" t="s">
        <v>126</v>
      </c>
      <c r="F28" s="1">
        <v>135</v>
      </c>
      <c r="G28" t="s">
        <v>195</v>
      </c>
      <c r="H28" t="s">
        <v>188</v>
      </c>
    </row>
    <row r="29" spans="1:8" x14ac:dyDescent="0.3">
      <c r="A29" s="1">
        <v>2385</v>
      </c>
      <c r="B29" t="s">
        <v>196</v>
      </c>
      <c r="C29" t="s">
        <v>114</v>
      </c>
      <c r="D29" s="1">
        <v>4</v>
      </c>
      <c r="E29" s="1" t="s">
        <v>126</v>
      </c>
      <c r="F29" s="1">
        <v>135</v>
      </c>
      <c r="G29" t="s">
        <v>197</v>
      </c>
      <c r="H29" t="s">
        <v>188</v>
      </c>
    </row>
    <row r="30" spans="1:8" x14ac:dyDescent="0.3">
      <c r="A30" s="1">
        <v>2386</v>
      </c>
      <c r="B30" t="s">
        <v>198</v>
      </c>
      <c r="C30" t="s">
        <v>114</v>
      </c>
      <c r="D30" s="1">
        <v>4</v>
      </c>
      <c r="E30" s="1" t="s">
        <v>126</v>
      </c>
      <c r="F30" s="1">
        <v>135</v>
      </c>
      <c r="G30" t="s">
        <v>199</v>
      </c>
      <c r="H30" t="s">
        <v>193</v>
      </c>
    </row>
    <row r="31" spans="1:8" x14ac:dyDescent="0.3">
      <c r="A31" s="1">
        <v>2387</v>
      </c>
      <c r="B31" t="s">
        <v>200</v>
      </c>
      <c r="C31" t="s">
        <v>114</v>
      </c>
      <c r="D31" s="1">
        <v>4</v>
      </c>
      <c r="E31" s="1" t="s">
        <v>126</v>
      </c>
      <c r="F31" s="1">
        <v>135</v>
      </c>
      <c r="G31" t="s">
        <v>201</v>
      </c>
      <c r="H31" t="s">
        <v>188</v>
      </c>
    </row>
    <row r="32" spans="1:8" x14ac:dyDescent="0.3">
      <c r="A32" s="1">
        <v>2388</v>
      </c>
      <c r="B32" t="s">
        <v>202</v>
      </c>
      <c r="C32" t="s">
        <v>114</v>
      </c>
      <c r="D32" s="1">
        <v>4</v>
      </c>
      <c r="E32" s="1" t="s">
        <v>126</v>
      </c>
      <c r="F32" s="1">
        <v>135</v>
      </c>
      <c r="G32" t="s">
        <v>203</v>
      </c>
      <c r="H32" t="s">
        <v>193</v>
      </c>
    </row>
    <row r="33" spans="1:8" x14ac:dyDescent="0.3">
      <c r="A33" s="1">
        <v>2389</v>
      </c>
      <c r="B33" t="s">
        <v>204</v>
      </c>
      <c r="C33" t="s">
        <v>114</v>
      </c>
      <c r="D33" s="1">
        <v>4</v>
      </c>
      <c r="E33" s="1" t="s">
        <v>126</v>
      </c>
      <c r="F33" s="1">
        <v>135</v>
      </c>
      <c r="G33" t="s">
        <v>205</v>
      </c>
      <c r="H33" t="s">
        <v>193</v>
      </c>
    </row>
    <row r="34" spans="1:8" x14ac:dyDescent="0.3">
      <c r="A34" s="1">
        <v>2434</v>
      </c>
      <c r="B34" t="s">
        <v>206</v>
      </c>
      <c r="C34" t="s">
        <v>114</v>
      </c>
      <c r="D34" s="1">
        <v>4</v>
      </c>
      <c r="E34" s="1" t="s">
        <v>126</v>
      </c>
      <c r="F34" s="1">
        <v>135</v>
      </c>
      <c r="G34" t="s">
        <v>207</v>
      </c>
      <c r="H34" t="s">
        <v>193</v>
      </c>
    </row>
    <row r="35" spans="1:8" x14ac:dyDescent="0.3">
      <c r="A35" s="1">
        <v>2442</v>
      </c>
      <c r="B35" t="s">
        <v>208</v>
      </c>
      <c r="C35" t="s">
        <v>114</v>
      </c>
      <c r="D35" s="1">
        <v>4</v>
      </c>
      <c r="E35" s="1" t="s">
        <v>126</v>
      </c>
      <c r="F35" s="1">
        <v>135</v>
      </c>
      <c r="G35" t="s">
        <v>209</v>
      </c>
      <c r="H35" t="s">
        <v>188</v>
      </c>
    </row>
    <row r="36" spans="1:8" x14ac:dyDescent="0.3">
      <c r="A36" s="1">
        <v>2449</v>
      </c>
      <c r="B36" t="s">
        <v>210</v>
      </c>
      <c r="C36" t="s">
        <v>114</v>
      </c>
      <c r="D36" s="1">
        <v>4</v>
      </c>
      <c r="E36" s="1" t="s">
        <v>126</v>
      </c>
      <c r="F36" s="1">
        <v>135</v>
      </c>
      <c r="G36" t="s">
        <v>211</v>
      </c>
      <c r="H36" t="s">
        <v>188</v>
      </c>
    </row>
    <row r="37" spans="1:8" x14ac:dyDescent="0.3">
      <c r="A37" s="1">
        <v>2450</v>
      </c>
      <c r="B37" t="s">
        <v>6</v>
      </c>
      <c r="C37" t="s">
        <v>114</v>
      </c>
      <c r="D37" s="1">
        <v>4</v>
      </c>
      <c r="E37" s="1" t="s">
        <v>126</v>
      </c>
      <c r="F37" s="1">
        <v>135</v>
      </c>
      <c r="G37" t="s">
        <v>212</v>
      </c>
      <c r="H37" t="s">
        <v>193</v>
      </c>
    </row>
    <row r="38" spans="1:8" x14ac:dyDescent="0.3">
      <c r="A38" s="1">
        <v>2451</v>
      </c>
      <c r="B38" t="s">
        <v>213</v>
      </c>
      <c r="C38" t="s">
        <v>114</v>
      </c>
      <c r="D38" s="1">
        <v>4</v>
      </c>
      <c r="E38" s="1" t="s">
        <v>126</v>
      </c>
      <c r="F38" s="1">
        <v>135</v>
      </c>
      <c r="G38" t="s">
        <v>214</v>
      </c>
      <c r="H38" t="s">
        <v>193</v>
      </c>
    </row>
    <row r="39" spans="1:8" x14ac:dyDescent="0.3">
      <c r="A39" s="1">
        <v>2452</v>
      </c>
      <c r="B39" t="s">
        <v>7</v>
      </c>
      <c r="C39" t="s">
        <v>114</v>
      </c>
      <c r="D39" s="1">
        <v>4</v>
      </c>
      <c r="E39" s="1" t="s">
        <v>126</v>
      </c>
      <c r="F39" s="1">
        <v>135</v>
      </c>
      <c r="G39" t="s">
        <v>212</v>
      </c>
      <c r="H39" t="s">
        <v>193</v>
      </c>
    </row>
    <row r="40" spans="1:8" x14ac:dyDescent="0.3">
      <c r="A40" s="1">
        <v>2453</v>
      </c>
      <c r="B40" t="s">
        <v>215</v>
      </c>
      <c r="C40" t="s">
        <v>114</v>
      </c>
      <c r="D40" s="1">
        <v>4</v>
      </c>
      <c r="E40" s="1" t="s">
        <v>126</v>
      </c>
      <c r="F40" s="1">
        <v>135</v>
      </c>
      <c r="G40" t="s">
        <v>214</v>
      </c>
      <c r="H40" t="s">
        <v>193</v>
      </c>
    </row>
    <row r="41" spans="1:8" x14ac:dyDescent="0.3">
      <c r="A41" s="1">
        <v>2460</v>
      </c>
      <c r="B41" t="s">
        <v>8</v>
      </c>
      <c r="C41" t="s">
        <v>114</v>
      </c>
      <c r="D41" s="1">
        <v>3</v>
      </c>
      <c r="E41" s="1" t="s">
        <v>216</v>
      </c>
      <c r="F41" s="1">
        <v>68</v>
      </c>
      <c r="G41" t="s">
        <v>217</v>
      </c>
      <c r="H41" t="s">
        <v>218</v>
      </c>
    </row>
    <row r="42" spans="1:8" x14ac:dyDescent="0.3">
      <c r="A42" s="1">
        <v>2461</v>
      </c>
      <c r="B42" t="s">
        <v>219</v>
      </c>
      <c r="C42" t="s">
        <v>114</v>
      </c>
      <c r="D42" s="1">
        <v>3</v>
      </c>
      <c r="E42" s="1" t="s">
        <v>216</v>
      </c>
      <c r="F42" s="1">
        <v>68</v>
      </c>
      <c r="G42" t="s">
        <v>220</v>
      </c>
      <c r="H42" t="s">
        <v>221</v>
      </c>
    </row>
    <row r="43" spans="1:8" x14ac:dyDescent="0.3">
      <c r="A43" s="1">
        <v>2462</v>
      </c>
      <c r="B43" t="s">
        <v>222</v>
      </c>
      <c r="C43" t="s">
        <v>114</v>
      </c>
      <c r="D43" s="1">
        <v>3</v>
      </c>
      <c r="E43" s="1" t="s">
        <v>216</v>
      </c>
      <c r="F43" s="1">
        <v>68</v>
      </c>
      <c r="G43" t="s">
        <v>223</v>
      </c>
      <c r="H43" t="s">
        <v>218</v>
      </c>
    </row>
    <row r="44" spans="1:8" x14ac:dyDescent="0.3">
      <c r="A44" s="1">
        <v>2463</v>
      </c>
      <c r="B44" t="s">
        <v>224</v>
      </c>
      <c r="C44" t="s">
        <v>114</v>
      </c>
      <c r="D44" s="1">
        <v>2</v>
      </c>
      <c r="E44" s="1" t="s">
        <v>162</v>
      </c>
      <c r="F44" s="1">
        <v>35</v>
      </c>
      <c r="G44" t="s">
        <v>225</v>
      </c>
      <c r="H44" t="s">
        <v>226</v>
      </c>
    </row>
    <row r="45" spans="1:8" x14ac:dyDescent="0.3">
      <c r="A45" s="1">
        <v>4064</v>
      </c>
      <c r="B45" t="s">
        <v>227</v>
      </c>
      <c r="C45" t="s">
        <v>177</v>
      </c>
      <c r="D45" s="1">
        <v>4</v>
      </c>
      <c r="E45" s="1" t="s">
        <v>126</v>
      </c>
      <c r="F45" s="1">
        <v>135</v>
      </c>
      <c r="G45" t="s">
        <v>228</v>
      </c>
      <c r="H45" t="s">
        <v>229</v>
      </c>
    </row>
    <row r="46" spans="1:8" x14ac:dyDescent="0.3">
      <c r="A46" s="1">
        <v>4068</v>
      </c>
      <c r="B46" t="s">
        <v>230</v>
      </c>
      <c r="C46" t="s">
        <v>177</v>
      </c>
      <c r="D46" s="1">
        <v>4</v>
      </c>
      <c r="E46" s="1" t="s">
        <v>126</v>
      </c>
      <c r="F46" s="1">
        <v>135</v>
      </c>
      <c r="G46" t="s">
        <v>231</v>
      </c>
      <c r="H46" t="s">
        <v>229</v>
      </c>
    </row>
    <row r="47" spans="1:8" x14ac:dyDescent="0.3">
      <c r="A47" s="1">
        <v>4077</v>
      </c>
      <c r="B47" t="s">
        <v>232</v>
      </c>
      <c r="C47" t="s">
        <v>181</v>
      </c>
      <c r="D47" s="1">
        <v>4</v>
      </c>
      <c r="E47" s="1" t="s">
        <v>126</v>
      </c>
      <c r="F47" s="1">
        <v>135</v>
      </c>
      <c r="G47" t="s">
        <v>233</v>
      </c>
      <c r="H47" t="s">
        <v>234</v>
      </c>
    </row>
    <row r="48" spans="1:8" x14ac:dyDescent="0.3">
      <c r="A48" s="1">
        <v>4080</v>
      </c>
      <c r="B48" t="s">
        <v>235</v>
      </c>
      <c r="C48" t="s">
        <v>181</v>
      </c>
      <c r="D48" s="1">
        <v>4</v>
      </c>
      <c r="E48" s="1" t="s">
        <v>126</v>
      </c>
      <c r="F48" s="1">
        <v>135</v>
      </c>
      <c r="G48" t="s">
        <v>233</v>
      </c>
      <c r="H48" t="s">
        <v>234</v>
      </c>
    </row>
    <row r="49" spans="1:8" x14ac:dyDescent="0.3">
      <c r="A49" s="1">
        <v>4082</v>
      </c>
      <c r="B49" t="s">
        <v>236</v>
      </c>
      <c r="C49" t="s">
        <v>177</v>
      </c>
      <c r="D49" s="1">
        <v>4</v>
      </c>
      <c r="E49" s="1" t="s">
        <v>126</v>
      </c>
      <c r="F49" s="1">
        <v>135</v>
      </c>
      <c r="G49" t="s">
        <v>233</v>
      </c>
      <c r="H49" t="s">
        <v>234</v>
      </c>
    </row>
    <row r="50" spans="1:8" x14ac:dyDescent="0.3">
      <c r="A50" s="1">
        <v>4083</v>
      </c>
      <c r="B50" t="s">
        <v>237</v>
      </c>
      <c r="C50" t="s">
        <v>177</v>
      </c>
      <c r="D50" s="1">
        <v>4</v>
      </c>
      <c r="E50" s="1" t="s">
        <v>126</v>
      </c>
      <c r="F50" s="1">
        <v>135</v>
      </c>
      <c r="G50" t="s">
        <v>233</v>
      </c>
      <c r="H50" t="s">
        <v>234</v>
      </c>
    </row>
    <row r="51" spans="1:8" x14ac:dyDescent="0.3">
      <c r="A51" s="1">
        <v>4086</v>
      </c>
      <c r="B51" t="s">
        <v>238</v>
      </c>
      <c r="C51" t="s">
        <v>177</v>
      </c>
      <c r="D51" s="1">
        <v>4</v>
      </c>
      <c r="E51" s="1" t="s">
        <v>126</v>
      </c>
      <c r="F51" s="1">
        <v>135</v>
      </c>
      <c r="G51" t="s">
        <v>239</v>
      </c>
      <c r="H51" t="s">
        <v>240</v>
      </c>
    </row>
    <row r="52" spans="1:8" x14ac:dyDescent="0.3">
      <c r="A52" s="1">
        <v>4087</v>
      </c>
      <c r="B52" t="s">
        <v>241</v>
      </c>
      <c r="C52" t="s">
        <v>177</v>
      </c>
      <c r="D52" s="1">
        <v>4</v>
      </c>
      <c r="E52" s="1" t="s">
        <v>126</v>
      </c>
      <c r="F52" s="1">
        <v>135</v>
      </c>
      <c r="G52" t="s">
        <v>242</v>
      </c>
      <c r="H52" t="s">
        <v>243</v>
      </c>
    </row>
    <row r="53" spans="1:8" x14ac:dyDescent="0.3">
      <c r="A53" s="1">
        <v>4088</v>
      </c>
      <c r="B53" t="s">
        <v>244</v>
      </c>
      <c r="C53" t="s">
        <v>177</v>
      </c>
      <c r="D53" s="1">
        <v>4</v>
      </c>
      <c r="E53" s="1" t="s">
        <v>126</v>
      </c>
      <c r="F53" s="1">
        <v>135</v>
      </c>
      <c r="G53" t="s">
        <v>245</v>
      </c>
      <c r="H53" t="s">
        <v>246</v>
      </c>
    </row>
    <row r="54" spans="1:8" x14ac:dyDescent="0.3">
      <c r="A54" s="1">
        <v>4097</v>
      </c>
      <c r="B54" t="s">
        <v>247</v>
      </c>
      <c r="C54" t="s">
        <v>177</v>
      </c>
      <c r="D54" s="1">
        <v>4</v>
      </c>
      <c r="E54" s="1" t="s">
        <v>126</v>
      </c>
      <c r="F54" s="1">
        <v>135</v>
      </c>
      <c r="G54" t="s">
        <v>248</v>
      </c>
      <c r="H54" t="s">
        <v>249</v>
      </c>
    </row>
    <row r="55" spans="1:8" x14ac:dyDescent="0.3">
      <c r="A55" s="1">
        <v>4098</v>
      </c>
      <c r="B55" t="s">
        <v>250</v>
      </c>
      <c r="C55" t="s">
        <v>177</v>
      </c>
      <c r="D55" s="1">
        <v>4</v>
      </c>
      <c r="E55" s="1" t="s">
        <v>126</v>
      </c>
      <c r="F55" s="1">
        <v>135</v>
      </c>
      <c r="G55" t="s">
        <v>251</v>
      </c>
      <c r="H55" t="s">
        <v>252</v>
      </c>
    </row>
    <row r="56" spans="1:8" x14ac:dyDescent="0.3">
      <c r="A56" s="1">
        <v>4099</v>
      </c>
      <c r="B56" t="s">
        <v>253</v>
      </c>
      <c r="C56" t="s">
        <v>177</v>
      </c>
      <c r="D56" s="1">
        <v>4</v>
      </c>
      <c r="E56" s="1" t="s">
        <v>126</v>
      </c>
      <c r="F56" s="1">
        <v>135</v>
      </c>
      <c r="G56" t="s">
        <v>233</v>
      </c>
      <c r="H56" t="s">
        <v>234</v>
      </c>
    </row>
    <row r="57" spans="1:8" x14ac:dyDescent="0.3">
      <c r="A57" s="1">
        <v>4100</v>
      </c>
      <c r="B57" t="s">
        <v>254</v>
      </c>
      <c r="C57" t="s">
        <v>177</v>
      </c>
      <c r="D57" s="1">
        <v>4</v>
      </c>
      <c r="E57" s="1" t="s">
        <v>126</v>
      </c>
      <c r="F57" s="1">
        <v>135</v>
      </c>
      <c r="G57" t="s">
        <v>233</v>
      </c>
      <c r="H57" t="s">
        <v>234</v>
      </c>
    </row>
    <row r="58" spans="1:8" x14ac:dyDescent="0.3">
      <c r="A58" s="1">
        <v>4103</v>
      </c>
      <c r="B58" t="s">
        <v>255</v>
      </c>
      <c r="C58" t="s">
        <v>177</v>
      </c>
      <c r="D58" s="1">
        <v>4</v>
      </c>
      <c r="E58" s="1" t="s">
        <v>126</v>
      </c>
      <c r="F58" s="1">
        <v>135</v>
      </c>
      <c r="G58" t="s">
        <v>233</v>
      </c>
      <c r="H58" t="s">
        <v>234</v>
      </c>
    </row>
    <row r="59" spans="1:8" x14ac:dyDescent="0.3">
      <c r="A59" s="1">
        <v>4109</v>
      </c>
      <c r="B59" t="s">
        <v>256</v>
      </c>
      <c r="C59" t="s">
        <v>181</v>
      </c>
      <c r="D59" s="1">
        <v>3</v>
      </c>
      <c r="E59" s="1" t="s">
        <v>216</v>
      </c>
      <c r="F59" s="1">
        <v>68</v>
      </c>
      <c r="G59" t="s">
        <v>257</v>
      </c>
      <c r="H59" t="s">
        <v>258</v>
      </c>
    </row>
    <row r="60" spans="1:8" x14ac:dyDescent="0.3">
      <c r="A60" s="1">
        <v>4139</v>
      </c>
      <c r="B60" t="s">
        <v>259</v>
      </c>
      <c r="C60" t="s">
        <v>177</v>
      </c>
      <c r="D60" s="1">
        <v>4</v>
      </c>
      <c r="E60" s="1" t="s">
        <v>126</v>
      </c>
      <c r="F60" s="1">
        <v>135</v>
      </c>
      <c r="G60" t="s">
        <v>239</v>
      </c>
      <c r="H60" t="s">
        <v>240</v>
      </c>
    </row>
    <row r="61" spans="1:8" x14ac:dyDescent="0.3">
      <c r="A61" s="1">
        <v>4140</v>
      </c>
      <c r="B61" t="s">
        <v>260</v>
      </c>
      <c r="C61" t="s">
        <v>177</v>
      </c>
      <c r="D61" s="1">
        <v>4</v>
      </c>
      <c r="E61" s="1" t="s">
        <v>126</v>
      </c>
      <c r="F61" s="1">
        <v>135</v>
      </c>
      <c r="G61" t="s">
        <v>233</v>
      </c>
      <c r="H61" t="s">
        <v>234</v>
      </c>
    </row>
    <row r="62" spans="1:8" x14ac:dyDescent="0.3">
      <c r="A62" s="1">
        <v>4141</v>
      </c>
      <c r="B62" t="s">
        <v>19</v>
      </c>
      <c r="C62" t="s">
        <v>177</v>
      </c>
      <c r="D62" s="1">
        <v>4</v>
      </c>
      <c r="E62" s="1" t="s">
        <v>126</v>
      </c>
      <c r="F62" s="1">
        <v>135</v>
      </c>
      <c r="G62" t="s">
        <v>233</v>
      </c>
      <c r="H62" t="s">
        <v>234</v>
      </c>
    </row>
    <row r="63" spans="1:8" x14ac:dyDescent="0.3">
      <c r="A63" s="1">
        <v>4143</v>
      </c>
      <c r="B63" t="s">
        <v>261</v>
      </c>
      <c r="C63" t="s">
        <v>181</v>
      </c>
      <c r="D63" s="1">
        <v>4</v>
      </c>
      <c r="E63" s="1" t="s">
        <v>126</v>
      </c>
      <c r="F63" s="1">
        <v>135</v>
      </c>
      <c r="G63" t="s">
        <v>233</v>
      </c>
      <c r="H63" t="s">
        <v>234</v>
      </c>
    </row>
    <row r="64" spans="1:8" x14ac:dyDescent="0.3">
      <c r="A64" s="1">
        <v>6003</v>
      </c>
      <c r="B64" t="s">
        <v>262</v>
      </c>
      <c r="C64" t="s">
        <v>181</v>
      </c>
      <c r="D64" s="1">
        <v>3</v>
      </c>
      <c r="E64" s="1" t="s">
        <v>216</v>
      </c>
      <c r="F64" s="1">
        <v>68</v>
      </c>
      <c r="G64" t="s">
        <v>257</v>
      </c>
      <c r="H64" t="s">
        <v>258</v>
      </c>
    </row>
    <row r="65" spans="1:8" x14ac:dyDescent="0.3">
      <c r="A65" s="1">
        <v>6017</v>
      </c>
      <c r="B65" t="s">
        <v>263</v>
      </c>
      <c r="C65" t="s">
        <v>181</v>
      </c>
      <c r="D65" s="1">
        <v>3</v>
      </c>
      <c r="E65" s="1" t="s">
        <v>216</v>
      </c>
      <c r="F65" s="1">
        <v>68</v>
      </c>
      <c r="G65" t="s">
        <v>257</v>
      </c>
      <c r="H65" t="s">
        <v>258</v>
      </c>
    </row>
    <row r="66" spans="1:8" x14ac:dyDescent="0.3">
      <c r="A66" s="1">
        <v>6053</v>
      </c>
      <c r="B66" t="s">
        <v>264</v>
      </c>
      <c r="C66" t="s">
        <v>131</v>
      </c>
      <c r="D66" s="1">
        <v>4</v>
      </c>
      <c r="E66" s="1" t="s">
        <v>132</v>
      </c>
      <c r="F66" s="1">
        <v>135</v>
      </c>
      <c r="G66" t="s">
        <v>265</v>
      </c>
      <c r="H66" t="s">
        <v>266</v>
      </c>
    </row>
    <row r="67" spans="1:8" x14ac:dyDescent="0.3">
      <c r="A67" s="1">
        <v>6068</v>
      </c>
      <c r="B67" t="s">
        <v>65</v>
      </c>
      <c r="C67" t="s">
        <v>267</v>
      </c>
      <c r="D67" s="1">
        <v>3</v>
      </c>
      <c r="E67" s="1" t="s">
        <v>216</v>
      </c>
      <c r="F67" s="1">
        <v>68</v>
      </c>
      <c r="G67" t="s">
        <v>268</v>
      </c>
      <c r="H67" t="s">
        <v>269</v>
      </c>
    </row>
    <row r="68" spans="1:8" x14ac:dyDescent="0.3">
      <c r="A68" s="1">
        <v>6069</v>
      </c>
      <c r="B68" t="s">
        <v>66</v>
      </c>
      <c r="C68" t="s">
        <v>177</v>
      </c>
      <c r="D68" s="1">
        <v>4</v>
      </c>
      <c r="E68" s="1" t="s">
        <v>126</v>
      </c>
      <c r="F68" s="1">
        <v>135</v>
      </c>
      <c r="G68" t="s">
        <v>270</v>
      </c>
      <c r="H68" t="s">
        <v>271</v>
      </c>
    </row>
    <row r="69" spans="1:8" x14ac:dyDescent="0.3">
      <c r="A69" s="1">
        <v>6084</v>
      </c>
      <c r="B69" t="s">
        <v>67</v>
      </c>
      <c r="C69" t="s">
        <v>267</v>
      </c>
      <c r="D69" s="1">
        <v>3</v>
      </c>
      <c r="E69" s="1" t="s">
        <v>216</v>
      </c>
      <c r="F69" s="1">
        <v>68</v>
      </c>
      <c r="G69" t="s">
        <v>268</v>
      </c>
      <c r="H69" t="s">
        <v>269</v>
      </c>
    </row>
    <row r="70" spans="1:8" x14ac:dyDescent="0.3">
      <c r="A70" s="1">
        <v>6087</v>
      </c>
      <c r="B70" t="s">
        <v>272</v>
      </c>
      <c r="C70" t="s">
        <v>131</v>
      </c>
      <c r="D70" s="1">
        <v>4</v>
      </c>
      <c r="E70" s="1" t="s">
        <v>132</v>
      </c>
      <c r="F70" s="1">
        <v>135</v>
      </c>
      <c r="G70" t="s">
        <v>273</v>
      </c>
      <c r="H70" t="s">
        <v>274</v>
      </c>
    </row>
    <row r="71" spans="1:8" x14ac:dyDescent="0.3">
      <c r="A71" s="1">
        <v>6090</v>
      </c>
      <c r="B71" t="s">
        <v>275</v>
      </c>
      <c r="C71" t="s">
        <v>131</v>
      </c>
      <c r="D71" s="1">
        <v>2</v>
      </c>
      <c r="E71" s="1" t="s">
        <v>149</v>
      </c>
      <c r="F71" s="1">
        <v>35</v>
      </c>
      <c r="G71" t="s">
        <v>276</v>
      </c>
      <c r="H71" t="s">
        <v>277</v>
      </c>
    </row>
    <row r="72" spans="1:8" x14ac:dyDescent="0.3">
      <c r="A72" s="1">
        <v>6091</v>
      </c>
      <c r="B72" t="s">
        <v>278</v>
      </c>
      <c r="C72" t="s">
        <v>131</v>
      </c>
      <c r="D72" s="1">
        <v>4</v>
      </c>
      <c r="E72" s="1" t="s">
        <v>132</v>
      </c>
      <c r="F72" s="1">
        <v>135</v>
      </c>
      <c r="G72" t="s">
        <v>279</v>
      </c>
      <c r="H72" t="s">
        <v>280</v>
      </c>
    </row>
    <row r="73" spans="1:8" x14ac:dyDescent="0.3">
      <c r="A73" s="1">
        <v>6092</v>
      </c>
      <c r="B73" t="s">
        <v>281</v>
      </c>
      <c r="C73" t="s">
        <v>131</v>
      </c>
      <c r="D73" s="1">
        <v>2</v>
      </c>
      <c r="E73" s="1" t="s">
        <v>149</v>
      </c>
      <c r="F73" s="1">
        <v>35</v>
      </c>
      <c r="G73" t="s">
        <v>282</v>
      </c>
      <c r="H73" t="s">
        <v>283</v>
      </c>
    </row>
    <row r="74" spans="1:8" x14ac:dyDescent="0.3">
      <c r="A74" s="1">
        <v>6093</v>
      </c>
      <c r="B74" t="s">
        <v>284</v>
      </c>
      <c r="C74" t="s">
        <v>131</v>
      </c>
      <c r="D74" s="1">
        <v>4</v>
      </c>
      <c r="E74" s="1" t="s">
        <v>132</v>
      </c>
      <c r="F74" s="1">
        <v>135</v>
      </c>
      <c r="G74" t="s">
        <v>285</v>
      </c>
      <c r="H74" t="s">
        <v>286</v>
      </c>
    </row>
    <row r="75" spans="1:8" x14ac:dyDescent="0.3">
      <c r="A75" s="1">
        <v>6094</v>
      </c>
      <c r="B75" t="s">
        <v>287</v>
      </c>
      <c r="C75" t="s">
        <v>131</v>
      </c>
      <c r="D75" s="1">
        <v>2</v>
      </c>
      <c r="E75" s="1" t="s">
        <v>149</v>
      </c>
      <c r="F75" s="1">
        <v>35</v>
      </c>
      <c r="G75" t="s">
        <v>288</v>
      </c>
      <c r="H75" t="s">
        <v>289</v>
      </c>
    </row>
    <row r="76" spans="1:8" x14ac:dyDescent="0.3">
      <c r="A76" s="1">
        <v>6096</v>
      </c>
      <c r="B76" t="s">
        <v>290</v>
      </c>
      <c r="C76" t="s">
        <v>131</v>
      </c>
      <c r="D76" s="1">
        <v>4</v>
      </c>
      <c r="E76" s="1" t="s">
        <v>132</v>
      </c>
      <c r="F76" s="1">
        <v>135</v>
      </c>
      <c r="G76" t="s">
        <v>291</v>
      </c>
      <c r="H76" t="s">
        <v>292</v>
      </c>
    </row>
    <row r="77" spans="1:8" x14ac:dyDescent="0.3">
      <c r="A77" s="1">
        <v>6099</v>
      </c>
      <c r="B77" t="s">
        <v>293</v>
      </c>
      <c r="C77" t="s">
        <v>131</v>
      </c>
      <c r="D77" s="1">
        <v>2</v>
      </c>
      <c r="E77" s="1" t="s">
        <v>149</v>
      </c>
      <c r="F77" s="1">
        <v>35</v>
      </c>
      <c r="G77" t="s">
        <v>294</v>
      </c>
      <c r="H77" t="s">
        <v>295</v>
      </c>
    </row>
    <row r="78" spans="1:8" x14ac:dyDescent="0.3">
      <c r="A78" s="1">
        <v>6102</v>
      </c>
      <c r="B78" t="s">
        <v>296</v>
      </c>
      <c r="C78" t="s">
        <v>131</v>
      </c>
      <c r="D78" s="1">
        <v>4</v>
      </c>
      <c r="E78" s="1" t="s">
        <v>132</v>
      </c>
      <c r="F78" s="1">
        <v>135</v>
      </c>
      <c r="G78" t="s">
        <v>297</v>
      </c>
      <c r="H78" t="s">
        <v>298</v>
      </c>
    </row>
    <row r="79" spans="1:8" x14ac:dyDescent="0.3">
      <c r="A79" s="1">
        <v>6105</v>
      </c>
      <c r="B79" t="s">
        <v>299</v>
      </c>
      <c r="C79" t="s">
        <v>131</v>
      </c>
      <c r="D79" s="1">
        <v>4</v>
      </c>
      <c r="E79" s="1" t="s">
        <v>132</v>
      </c>
      <c r="F79" s="1">
        <v>135</v>
      </c>
      <c r="G79" t="s">
        <v>300</v>
      </c>
      <c r="H79" t="s">
        <v>301</v>
      </c>
    </row>
    <row r="80" spans="1:8" x14ac:dyDescent="0.3">
      <c r="A80" s="1">
        <v>6108</v>
      </c>
      <c r="B80" t="s">
        <v>302</v>
      </c>
      <c r="C80" t="s">
        <v>131</v>
      </c>
      <c r="D80" s="1">
        <v>4</v>
      </c>
      <c r="E80" s="1" t="s">
        <v>132</v>
      </c>
      <c r="F80" s="1">
        <v>135</v>
      </c>
      <c r="G80" t="s">
        <v>303</v>
      </c>
      <c r="H80" t="s">
        <v>304</v>
      </c>
    </row>
    <row r="81" spans="1:8" x14ac:dyDescent="0.3">
      <c r="A81" s="1">
        <v>6109</v>
      </c>
      <c r="B81" t="s">
        <v>305</v>
      </c>
      <c r="C81" t="s">
        <v>131</v>
      </c>
      <c r="D81" s="1">
        <v>4</v>
      </c>
      <c r="E81" s="1" t="s">
        <v>132</v>
      </c>
      <c r="F81" s="1">
        <v>135</v>
      </c>
      <c r="G81" t="s">
        <v>306</v>
      </c>
      <c r="H81" t="s">
        <v>307</v>
      </c>
    </row>
    <row r="82" spans="1:8" x14ac:dyDescent="0.3">
      <c r="A82" s="1">
        <v>6110</v>
      </c>
      <c r="B82" t="s">
        <v>308</v>
      </c>
      <c r="C82" t="s">
        <v>131</v>
      </c>
      <c r="D82" s="1">
        <v>4</v>
      </c>
      <c r="E82" s="1" t="s">
        <v>132</v>
      </c>
      <c r="F82" s="1">
        <v>135</v>
      </c>
      <c r="G82" t="s">
        <v>306</v>
      </c>
      <c r="H82" t="s">
        <v>309</v>
      </c>
    </row>
    <row r="83" spans="1:8" x14ac:dyDescent="0.3">
      <c r="A83" s="1">
        <v>6111</v>
      </c>
      <c r="B83" t="s">
        <v>310</v>
      </c>
      <c r="C83" t="s">
        <v>131</v>
      </c>
      <c r="D83" s="1">
        <v>4</v>
      </c>
      <c r="E83" s="1" t="s">
        <v>132</v>
      </c>
      <c r="F83" s="1">
        <v>135</v>
      </c>
      <c r="G83" t="s">
        <v>311</v>
      </c>
      <c r="H83" t="s">
        <v>312</v>
      </c>
    </row>
    <row r="84" spans="1:8" x14ac:dyDescent="0.3">
      <c r="A84" s="1">
        <v>6112</v>
      </c>
      <c r="B84" t="s">
        <v>313</v>
      </c>
      <c r="C84" t="s">
        <v>131</v>
      </c>
      <c r="D84" s="1">
        <v>4</v>
      </c>
      <c r="E84" s="1" t="s">
        <v>132</v>
      </c>
      <c r="F84" s="1">
        <v>135</v>
      </c>
      <c r="G84" t="s">
        <v>314</v>
      </c>
      <c r="H84" t="s">
        <v>137</v>
      </c>
    </row>
    <row r="85" spans="1:8" x14ac:dyDescent="0.3">
      <c r="A85" s="1">
        <v>6114</v>
      </c>
      <c r="B85" t="s">
        <v>315</v>
      </c>
      <c r="C85" t="s">
        <v>131</v>
      </c>
      <c r="D85" s="1">
        <v>4</v>
      </c>
      <c r="E85" s="1" t="s">
        <v>132</v>
      </c>
      <c r="F85" s="1">
        <v>135</v>
      </c>
      <c r="G85" t="s">
        <v>316</v>
      </c>
      <c r="H85" t="s">
        <v>317</v>
      </c>
    </row>
    <row r="86" spans="1:8" x14ac:dyDescent="0.3">
      <c r="A86" s="1">
        <v>6115</v>
      </c>
      <c r="B86" t="s">
        <v>318</v>
      </c>
      <c r="C86" t="s">
        <v>131</v>
      </c>
      <c r="D86" s="1">
        <v>4</v>
      </c>
      <c r="E86" s="1" t="s">
        <v>132</v>
      </c>
      <c r="F86" s="1">
        <v>135</v>
      </c>
      <c r="G86" t="s">
        <v>319</v>
      </c>
      <c r="H86" t="s">
        <v>320</v>
      </c>
    </row>
    <row r="87" spans="1:8" x14ac:dyDescent="0.3">
      <c r="A87" s="1">
        <v>6116</v>
      </c>
      <c r="B87" t="s">
        <v>321</v>
      </c>
      <c r="C87" t="s">
        <v>131</v>
      </c>
      <c r="D87" s="1">
        <v>2</v>
      </c>
      <c r="E87" s="1" t="s">
        <v>149</v>
      </c>
      <c r="F87" s="1">
        <v>35</v>
      </c>
      <c r="G87" t="s">
        <v>322</v>
      </c>
      <c r="H87" t="s">
        <v>323</v>
      </c>
    </row>
    <row r="88" spans="1:8" x14ac:dyDescent="0.3">
      <c r="A88" s="1">
        <v>6117</v>
      </c>
      <c r="B88" t="s">
        <v>324</v>
      </c>
      <c r="C88" t="s">
        <v>131</v>
      </c>
      <c r="D88" s="1">
        <v>4</v>
      </c>
      <c r="E88" s="1" t="s">
        <v>132</v>
      </c>
      <c r="F88" s="1">
        <v>135</v>
      </c>
      <c r="G88" t="s">
        <v>325</v>
      </c>
      <c r="H88" t="s">
        <v>326</v>
      </c>
    </row>
    <row r="89" spans="1:8" x14ac:dyDescent="0.3">
      <c r="A89" s="1">
        <v>6118</v>
      </c>
      <c r="B89" t="s">
        <v>327</v>
      </c>
      <c r="C89" t="s">
        <v>131</v>
      </c>
      <c r="D89" s="1">
        <v>2</v>
      </c>
      <c r="E89" s="1" t="s">
        <v>149</v>
      </c>
      <c r="F89" s="1">
        <v>35</v>
      </c>
      <c r="G89" t="s">
        <v>328</v>
      </c>
      <c r="H89" t="s">
        <v>329</v>
      </c>
    </row>
    <row r="90" spans="1:8" x14ac:dyDescent="0.3">
      <c r="A90" s="1">
        <v>6124</v>
      </c>
      <c r="B90" t="s">
        <v>330</v>
      </c>
      <c r="C90" t="s">
        <v>131</v>
      </c>
      <c r="D90" s="1">
        <v>4</v>
      </c>
      <c r="E90" s="1" t="s">
        <v>132</v>
      </c>
      <c r="F90" s="1">
        <v>135</v>
      </c>
      <c r="G90" t="s">
        <v>331</v>
      </c>
      <c r="H90" t="s">
        <v>332</v>
      </c>
    </row>
    <row r="91" spans="1:8" x14ac:dyDescent="0.3">
      <c r="A91" s="1">
        <v>6125</v>
      </c>
      <c r="B91" t="s">
        <v>333</v>
      </c>
      <c r="C91" t="s">
        <v>131</v>
      </c>
      <c r="D91" s="1">
        <v>4</v>
      </c>
      <c r="E91" s="1" t="s">
        <v>132</v>
      </c>
      <c r="F91" s="1">
        <v>135</v>
      </c>
      <c r="G91" t="s">
        <v>334</v>
      </c>
      <c r="H91" t="s">
        <v>335</v>
      </c>
    </row>
    <row r="92" spans="1:8" x14ac:dyDescent="0.3">
      <c r="A92" s="1">
        <v>6126</v>
      </c>
      <c r="B92" t="s">
        <v>336</v>
      </c>
      <c r="C92" t="s">
        <v>131</v>
      </c>
      <c r="D92" s="1">
        <v>4</v>
      </c>
      <c r="E92" s="1" t="s">
        <v>132</v>
      </c>
      <c r="F92" s="1">
        <v>135</v>
      </c>
      <c r="G92" t="s">
        <v>337</v>
      </c>
      <c r="H92" t="s">
        <v>338</v>
      </c>
    </row>
    <row r="93" spans="1:8" x14ac:dyDescent="0.3">
      <c r="A93" s="1">
        <v>6128</v>
      </c>
      <c r="B93" t="s">
        <v>339</v>
      </c>
      <c r="C93" t="s">
        <v>131</v>
      </c>
      <c r="D93" s="1">
        <v>3</v>
      </c>
      <c r="E93" s="1" t="s">
        <v>340</v>
      </c>
      <c r="F93" s="1">
        <v>68</v>
      </c>
      <c r="G93" t="s">
        <v>341</v>
      </c>
      <c r="H93" t="s">
        <v>342</v>
      </c>
    </row>
    <row r="94" spans="1:8" x14ac:dyDescent="0.3">
      <c r="A94" s="1">
        <v>6129</v>
      </c>
      <c r="B94" t="s">
        <v>343</v>
      </c>
      <c r="C94" t="s">
        <v>131</v>
      </c>
      <c r="D94" s="1">
        <v>3</v>
      </c>
      <c r="E94" s="1" t="s">
        <v>340</v>
      </c>
      <c r="F94" s="1">
        <v>68</v>
      </c>
      <c r="G94" t="s">
        <v>344</v>
      </c>
      <c r="H94" t="s">
        <v>345</v>
      </c>
    </row>
    <row r="95" spans="1:8" x14ac:dyDescent="0.3">
      <c r="A95" s="1">
        <v>6134</v>
      </c>
      <c r="B95" t="s">
        <v>346</v>
      </c>
      <c r="C95" t="s">
        <v>131</v>
      </c>
      <c r="D95" s="1">
        <v>3</v>
      </c>
      <c r="E95" s="1" t="s">
        <v>340</v>
      </c>
      <c r="F95" s="1">
        <v>68</v>
      </c>
      <c r="G95" t="s">
        <v>347</v>
      </c>
      <c r="H95" t="s">
        <v>348</v>
      </c>
    </row>
    <row r="96" spans="1:8" x14ac:dyDescent="0.3">
      <c r="A96" s="1">
        <v>6139</v>
      </c>
      <c r="B96" t="s">
        <v>349</v>
      </c>
      <c r="C96" t="s">
        <v>131</v>
      </c>
      <c r="D96" s="1">
        <v>3</v>
      </c>
      <c r="E96" s="1" t="s">
        <v>340</v>
      </c>
      <c r="F96" s="1">
        <v>68</v>
      </c>
      <c r="G96" t="s">
        <v>350</v>
      </c>
      <c r="H96" t="s">
        <v>351</v>
      </c>
    </row>
    <row r="97" spans="1:8" x14ac:dyDescent="0.3">
      <c r="A97" s="1">
        <v>6175</v>
      </c>
      <c r="B97" t="s">
        <v>352</v>
      </c>
      <c r="C97" t="s">
        <v>131</v>
      </c>
      <c r="D97" s="1">
        <v>4</v>
      </c>
      <c r="E97" s="1" t="s">
        <v>132</v>
      </c>
      <c r="F97" s="1">
        <v>135</v>
      </c>
      <c r="G97" t="s">
        <v>353</v>
      </c>
      <c r="H97" t="s">
        <v>353</v>
      </c>
    </row>
    <row r="98" spans="1:8" x14ac:dyDescent="0.3">
      <c r="A98" s="1">
        <v>6186</v>
      </c>
      <c r="B98" t="s">
        <v>354</v>
      </c>
      <c r="C98" t="s">
        <v>131</v>
      </c>
      <c r="D98" s="1">
        <v>2</v>
      </c>
      <c r="E98" s="1" t="s">
        <v>149</v>
      </c>
      <c r="F98" s="1">
        <v>35</v>
      </c>
      <c r="G98" t="s">
        <v>355</v>
      </c>
      <c r="H98" t="s">
        <v>356</v>
      </c>
    </row>
    <row r="99" spans="1:8" x14ac:dyDescent="0.3">
      <c r="A99" s="1">
        <v>6189</v>
      </c>
      <c r="B99" t="s">
        <v>357</v>
      </c>
      <c r="C99" t="s">
        <v>145</v>
      </c>
      <c r="D99" s="1">
        <v>2</v>
      </c>
      <c r="E99" s="1" t="s">
        <v>149</v>
      </c>
      <c r="F99" s="1">
        <v>35</v>
      </c>
      <c r="G99" t="s">
        <v>358</v>
      </c>
      <c r="H99" t="s">
        <v>358</v>
      </c>
    </row>
    <row r="100" spans="1:8" x14ac:dyDescent="0.3">
      <c r="A100" s="1">
        <v>6194</v>
      </c>
      <c r="B100" t="s">
        <v>359</v>
      </c>
      <c r="C100" t="s">
        <v>131</v>
      </c>
      <c r="D100" s="1">
        <v>4</v>
      </c>
      <c r="E100" s="1" t="s">
        <v>132</v>
      </c>
      <c r="F100" s="1">
        <v>135</v>
      </c>
      <c r="G100" t="s">
        <v>360</v>
      </c>
      <c r="H100" t="s">
        <v>361</v>
      </c>
    </row>
    <row r="101" spans="1:8" x14ac:dyDescent="0.3">
      <c r="A101" s="1">
        <v>6198</v>
      </c>
      <c r="B101" t="s">
        <v>362</v>
      </c>
      <c r="C101" t="s">
        <v>131</v>
      </c>
      <c r="D101" s="1">
        <v>4</v>
      </c>
      <c r="E101" s="1" t="s">
        <v>132</v>
      </c>
      <c r="F101" s="1">
        <v>135</v>
      </c>
      <c r="G101" t="s">
        <v>347</v>
      </c>
      <c r="H101" t="s">
        <v>363</v>
      </c>
    </row>
    <row r="102" spans="1:8" x14ac:dyDescent="0.3">
      <c r="A102" s="1">
        <v>6199</v>
      </c>
      <c r="B102" t="s">
        <v>364</v>
      </c>
      <c r="C102" t="s">
        <v>131</v>
      </c>
      <c r="D102" s="1">
        <v>4</v>
      </c>
      <c r="E102" s="1" t="s">
        <v>132</v>
      </c>
      <c r="F102" s="1">
        <v>135</v>
      </c>
      <c r="G102" t="s">
        <v>347</v>
      </c>
      <c r="H102" t="s">
        <v>363</v>
      </c>
    </row>
    <row r="103" spans="1:8" x14ac:dyDescent="0.3">
      <c r="A103" s="1">
        <v>6204</v>
      </c>
      <c r="B103" t="s">
        <v>365</v>
      </c>
      <c r="C103" t="s">
        <v>131</v>
      </c>
      <c r="D103" s="1">
        <v>1</v>
      </c>
      <c r="E103" s="1" t="s">
        <v>122</v>
      </c>
      <c r="F103" s="1">
        <v>11</v>
      </c>
      <c r="G103" t="s">
        <v>366</v>
      </c>
      <c r="H103" t="s">
        <v>367</v>
      </c>
    </row>
    <row r="104" spans="1:8" x14ac:dyDescent="0.3">
      <c r="A104" s="1">
        <v>6208</v>
      </c>
      <c r="B104" t="s">
        <v>368</v>
      </c>
      <c r="C104" t="s">
        <v>131</v>
      </c>
      <c r="D104" s="1">
        <v>4</v>
      </c>
      <c r="E104" s="1" t="s">
        <v>132</v>
      </c>
      <c r="F104" s="1">
        <v>135</v>
      </c>
      <c r="G104" t="s">
        <v>369</v>
      </c>
      <c r="H104" t="s">
        <v>370</v>
      </c>
    </row>
    <row r="105" spans="1:8" x14ac:dyDescent="0.3">
      <c r="A105" s="1">
        <v>6209</v>
      </c>
      <c r="B105" t="s">
        <v>371</v>
      </c>
      <c r="C105" t="s">
        <v>131</v>
      </c>
      <c r="D105" s="1">
        <v>3</v>
      </c>
      <c r="E105" s="1" t="s">
        <v>216</v>
      </c>
      <c r="F105" s="1">
        <v>68</v>
      </c>
      <c r="G105" t="s">
        <v>372</v>
      </c>
      <c r="H105" t="s">
        <v>373</v>
      </c>
    </row>
    <row r="106" spans="1:8" x14ac:dyDescent="0.3">
      <c r="A106" s="1">
        <v>6210</v>
      </c>
      <c r="B106" t="s">
        <v>374</v>
      </c>
      <c r="C106" t="s">
        <v>131</v>
      </c>
      <c r="D106" s="1">
        <v>4</v>
      </c>
      <c r="E106" s="1" t="s">
        <v>132</v>
      </c>
      <c r="F106" s="1">
        <v>135</v>
      </c>
      <c r="G106" t="s">
        <v>375</v>
      </c>
      <c r="H106" t="s">
        <v>376</v>
      </c>
    </row>
    <row r="107" spans="1:8" x14ac:dyDescent="0.3">
      <c r="A107" s="1">
        <v>6212</v>
      </c>
      <c r="B107" t="s">
        <v>377</v>
      </c>
      <c r="C107" t="s">
        <v>131</v>
      </c>
      <c r="D107" s="1">
        <v>4</v>
      </c>
      <c r="E107" s="1" t="s">
        <v>132</v>
      </c>
      <c r="F107" s="1">
        <v>135</v>
      </c>
      <c r="G107" t="s">
        <v>378</v>
      </c>
      <c r="H107" t="s">
        <v>379</v>
      </c>
    </row>
    <row r="108" spans="1:8" x14ac:dyDescent="0.3">
      <c r="A108" s="1">
        <v>6215</v>
      </c>
      <c r="B108" t="s">
        <v>380</v>
      </c>
      <c r="C108" t="s">
        <v>121</v>
      </c>
      <c r="D108" s="1">
        <v>4</v>
      </c>
      <c r="E108" s="1" t="s">
        <v>126</v>
      </c>
      <c r="F108" s="1">
        <v>135</v>
      </c>
      <c r="G108" t="s">
        <v>381</v>
      </c>
      <c r="H108" t="s">
        <v>382</v>
      </c>
    </row>
    <row r="109" spans="1:8" x14ac:dyDescent="0.3">
      <c r="A109" s="1">
        <v>6223</v>
      </c>
      <c r="B109" t="s">
        <v>383</v>
      </c>
      <c r="C109" t="s">
        <v>131</v>
      </c>
      <c r="D109" s="1">
        <v>4</v>
      </c>
      <c r="E109" s="1" t="s">
        <v>132</v>
      </c>
      <c r="F109" s="1">
        <v>135</v>
      </c>
      <c r="G109" t="s">
        <v>384</v>
      </c>
      <c r="H109" t="s">
        <v>385</v>
      </c>
    </row>
    <row r="110" spans="1:8" x14ac:dyDescent="0.3">
      <c r="A110" s="1">
        <v>6224</v>
      </c>
      <c r="B110" t="s">
        <v>386</v>
      </c>
      <c r="C110" t="s">
        <v>131</v>
      </c>
      <c r="D110" s="1">
        <v>4</v>
      </c>
      <c r="E110" s="1" t="s">
        <v>132</v>
      </c>
      <c r="F110" s="1">
        <v>135</v>
      </c>
      <c r="G110" t="s">
        <v>387</v>
      </c>
      <c r="H110" t="s">
        <v>388</v>
      </c>
    </row>
    <row r="111" spans="1:8" x14ac:dyDescent="0.3">
      <c r="A111" s="1">
        <v>6227</v>
      </c>
      <c r="B111" t="s">
        <v>389</v>
      </c>
      <c r="C111" t="s">
        <v>131</v>
      </c>
      <c r="D111" s="1">
        <v>1</v>
      </c>
      <c r="E111" s="1" t="s">
        <v>122</v>
      </c>
      <c r="F111" s="1">
        <v>11</v>
      </c>
      <c r="G111" t="s">
        <v>390</v>
      </c>
      <c r="H111" t="s">
        <v>367</v>
      </c>
    </row>
    <row r="112" spans="1:8" x14ac:dyDescent="0.3">
      <c r="A112" s="1">
        <v>6229</v>
      </c>
      <c r="B112" t="s">
        <v>391</v>
      </c>
      <c r="C112" t="s">
        <v>131</v>
      </c>
      <c r="D112" s="1">
        <v>3</v>
      </c>
      <c r="E112" s="1" t="s">
        <v>340</v>
      </c>
      <c r="F112" s="1">
        <v>68</v>
      </c>
      <c r="G112" t="s">
        <v>392</v>
      </c>
      <c r="H112" t="s">
        <v>393</v>
      </c>
    </row>
    <row r="113" spans="1:8" x14ac:dyDescent="0.3">
      <c r="A113" s="1">
        <v>6234</v>
      </c>
      <c r="B113" t="s">
        <v>394</v>
      </c>
      <c r="C113" t="s">
        <v>131</v>
      </c>
      <c r="D113" s="1">
        <v>4</v>
      </c>
      <c r="E113" s="1" t="s">
        <v>132</v>
      </c>
      <c r="F113" s="1">
        <v>135</v>
      </c>
      <c r="G113" t="s">
        <v>395</v>
      </c>
      <c r="H113" t="s">
        <v>396</v>
      </c>
    </row>
    <row r="114" spans="1:8" x14ac:dyDescent="0.3">
      <c r="A114" s="1">
        <v>6237</v>
      </c>
      <c r="B114" t="s">
        <v>397</v>
      </c>
      <c r="C114" t="s">
        <v>131</v>
      </c>
      <c r="D114" s="1">
        <v>4</v>
      </c>
      <c r="E114" s="1" t="s">
        <v>132</v>
      </c>
      <c r="F114" s="1">
        <v>135</v>
      </c>
      <c r="G114" t="s">
        <v>398</v>
      </c>
      <c r="H114" t="s">
        <v>399</v>
      </c>
    </row>
    <row r="115" spans="1:8" x14ac:dyDescent="0.3">
      <c r="A115" s="1">
        <v>6238</v>
      </c>
      <c r="B115" t="s">
        <v>400</v>
      </c>
      <c r="C115" t="s">
        <v>131</v>
      </c>
      <c r="D115" s="1">
        <v>4</v>
      </c>
      <c r="E115" s="1" t="s">
        <v>132</v>
      </c>
      <c r="F115" s="1">
        <v>135</v>
      </c>
      <c r="G115" t="s">
        <v>401</v>
      </c>
      <c r="H115" t="s">
        <v>399</v>
      </c>
    </row>
    <row r="116" spans="1:8" x14ac:dyDescent="0.3">
      <c r="A116" s="1">
        <v>6241</v>
      </c>
      <c r="B116" t="s">
        <v>402</v>
      </c>
      <c r="C116" t="s">
        <v>131</v>
      </c>
      <c r="D116" s="1">
        <v>4</v>
      </c>
      <c r="E116" s="1" t="s">
        <v>132</v>
      </c>
      <c r="F116" s="1">
        <v>135</v>
      </c>
      <c r="G116" t="s">
        <v>403</v>
      </c>
      <c r="H116" t="s">
        <v>404</v>
      </c>
    </row>
    <row r="117" spans="1:8" x14ac:dyDescent="0.3">
      <c r="A117" s="1">
        <v>6249</v>
      </c>
      <c r="B117" t="s">
        <v>405</v>
      </c>
      <c r="C117" t="s">
        <v>131</v>
      </c>
      <c r="D117" s="1">
        <v>2</v>
      </c>
      <c r="E117" s="1" t="s">
        <v>149</v>
      </c>
      <c r="F117" s="1">
        <v>35</v>
      </c>
      <c r="G117" t="s">
        <v>406</v>
      </c>
      <c r="H117" t="s">
        <v>407</v>
      </c>
    </row>
    <row r="118" spans="1:8" x14ac:dyDescent="0.3">
      <c r="A118" s="1">
        <v>6289</v>
      </c>
      <c r="B118" t="s">
        <v>408</v>
      </c>
      <c r="C118" t="s">
        <v>145</v>
      </c>
      <c r="D118" s="1">
        <v>2</v>
      </c>
      <c r="E118" s="1" t="s">
        <v>149</v>
      </c>
      <c r="F118" s="1">
        <v>35</v>
      </c>
      <c r="G118" t="s">
        <v>409</v>
      </c>
      <c r="H118" t="s">
        <v>410</v>
      </c>
    </row>
    <row r="119" spans="1:8" x14ac:dyDescent="0.3">
      <c r="A119" s="1">
        <v>6290</v>
      </c>
      <c r="B119" t="s">
        <v>411</v>
      </c>
      <c r="C119" t="s">
        <v>131</v>
      </c>
      <c r="D119" s="1">
        <v>2</v>
      </c>
      <c r="E119" s="1" t="s">
        <v>149</v>
      </c>
      <c r="F119" s="1">
        <v>35</v>
      </c>
      <c r="G119" t="s">
        <v>412</v>
      </c>
      <c r="H119" t="s">
        <v>413</v>
      </c>
    </row>
    <row r="120" spans="1:8" x14ac:dyDescent="0.3">
      <c r="A120" s="1">
        <v>6292</v>
      </c>
      <c r="B120" t="s">
        <v>414</v>
      </c>
      <c r="C120" t="s">
        <v>131</v>
      </c>
      <c r="D120" s="1">
        <v>4</v>
      </c>
      <c r="E120" s="1" t="s">
        <v>132</v>
      </c>
      <c r="F120" s="1">
        <v>135</v>
      </c>
      <c r="G120" t="s">
        <v>415</v>
      </c>
      <c r="H120" t="s">
        <v>416</v>
      </c>
    </row>
    <row r="121" spans="1:8" x14ac:dyDescent="0.3">
      <c r="A121" s="1">
        <v>6357</v>
      </c>
      <c r="B121" t="s">
        <v>417</v>
      </c>
      <c r="C121" t="s">
        <v>177</v>
      </c>
      <c r="D121" s="1">
        <v>4</v>
      </c>
      <c r="E121" s="1" t="s">
        <v>126</v>
      </c>
      <c r="F121" s="1">
        <v>135</v>
      </c>
      <c r="G121" t="s">
        <v>418</v>
      </c>
      <c r="H121" t="s">
        <v>419</v>
      </c>
    </row>
    <row r="122" spans="1:8" x14ac:dyDescent="0.3">
      <c r="A122" s="1">
        <v>6608</v>
      </c>
      <c r="B122" t="s">
        <v>420</v>
      </c>
      <c r="C122" t="s">
        <v>421</v>
      </c>
      <c r="D122" s="1">
        <v>4</v>
      </c>
      <c r="E122" s="1" t="s">
        <v>126</v>
      </c>
      <c r="F122" s="1">
        <v>135</v>
      </c>
      <c r="G122" t="s">
        <v>422</v>
      </c>
      <c r="H122" t="s">
        <v>422</v>
      </c>
    </row>
    <row r="123" spans="1:8" x14ac:dyDescent="0.3">
      <c r="A123" s="1">
        <v>6611</v>
      </c>
      <c r="B123" t="s">
        <v>423</v>
      </c>
      <c r="C123" t="s">
        <v>421</v>
      </c>
      <c r="D123" s="1">
        <v>2</v>
      </c>
      <c r="E123" s="1" t="s">
        <v>162</v>
      </c>
      <c r="F123" s="1">
        <v>35</v>
      </c>
      <c r="G123" t="s">
        <v>424</v>
      </c>
      <c r="H123" t="s">
        <v>425</v>
      </c>
    </row>
    <row r="124" spans="1:8" x14ac:dyDescent="0.3">
      <c r="A124" s="1">
        <v>6613</v>
      </c>
      <c r="B124" t="s">
        <v>426</v>
      </c>
      <c r="C124" t="s">
        <v>421</v>
      </c>
      <c r="D124" s="1">
        <v>2</v>
      </c>
      <c r="E124" s="1" t="s">
        <v>162</v>
      </c>
      <c r="F124" s="1">
        <v>35</v>
      </c>
      <c r="G124" t="s">
        <v>427</v>
      </c>
      <c r="H124" t="s">
        <v>428</v>
      </c>
    </row>
    <row r="125" spans="1:8" x14ac:dyDescent="0.3">
      <c r="A125" s="1">
        <v>6616</v>
      </c>
      <c r="B125" t="s">
        <v>429</v>
      </c>
      <c r="C125" t="s">
        <v>421</v>
      </c>
      <c r="D125" s="1">
        <v>4</v>
      </c>
      <c r="E125" s="1" t="s">
        <v>126</v>
      </c>
      <c r="F125" s="1">
        <v>135</v>
      </c>
      <c r="G125" t="s">
        <v>430</v>
      </c>
      <c r="H125" t="s">
        <v>430</v>
      </c>
    </row>
    <row r="126" spans="1:8" x14ac:dyDescent="0.3">
      <c r="A126" s="1">
        <v>7081</v>
      </c>
      <c r="B126" t="s">
        <v>431</v>
      </c>
      <c r="C126" t="s">
        <v>131</v>
      </c>
      <c r="D126" s="1">
        <v>4</v>
      </c>
      <c r="E126" s="1" t="s">
        <v>132</v>
      </c>
      <c r="F126" s="1">
        <v>135</v>
      </c>
      <c r="G126" t="s">
        <v>432</v>
      </c>
      <c r="H126" t="s">
        <v>266</v>
      </c>
    </row>
    <row r="127" spans="1:8" x14ac:dyDescent="0.3">
      <c r="A127" s="1">
        <v>7082</v>
      </c>
      <c r="B127" t="s">
        <v>433</v>
      </c>
      <c r="C127" t="s">
        <v>131</v>
      </c>
      <c r="D127" s="1">
        <v>4</v>
      </c>
      <c r="E127" s="1" t="s">
        <v>132</v>
      </c>
      <c r="F127" s="1">
        <v>135</v>
      </c>
      <c r="G127" t="s">
        <v>432</v>
      </c>
      <c r="H127" t="s">
        <v>266</v>
      </c>
    </row>
    <row r="128" spans="1:8" x14ac:dyDescent="0.3">
      <c r="A128" s="1">
        <v>7083</v>
      </c>
      <c r="B128" t="s">
        <v>434</v>
      </c>
      <c r="C128" t="s">
        <v>131</v>
      </c>
      <c r="D128" s="1">
        <v>4</v>
      </c>
      <c r="E128" s="1" t="s">
        <v>132</v>
      </c>
      <c r="F128" s="1">
        <v>135</v>
      </c>
      <c r="G128" t="s">
        <v>432</v>
      </c>
      <c r="H128" t="s">
        <v>266</v>
      </c>
    </row>
    <row r="129" spans="1:8" x14ac:dyDescent="0.3">
      <c r="A129" s="1">
        <v>7384</v>
      </c>
      <c r="B129" t="s">
        <v>70</v>
      </c>
      <c r="C129" t="s">
        <v>435</v>
      </c>
      <c r="D129" s="1">
        <v>2</v>
      </c>
      <c r="E129" s="1" t="s">
        <v>162</v>
      </c>
      <c r="F129" s="1">
        <v>35</v>
      </c>
      <c r="G129" t="s">
        <v>436</v>
      </c>
      <c r="H129" t="s">
        <v>437</v>
      </c>
    </row>
    <row r="130" spans="1:8" x14ac:dyDescent="0.3">
      <c r="A130" s="1">
        <v>7391</v>
      </c>
      <c r="B130" t="s">
        <v>438</v>
      </c>
      <c r="C130" t="s">
        <v>435</v>
      </c>
      <c r="D130" s="1">
        <v>4</v>
      </c>
      <c r="E130" s="1" t="s">
        <v>126</v>
      </c>
      <c r="F130" s="1">
        <v>135</v>
      </c>
      <c r="G130" t="s">
        <v>439</v>
      </c>
      <c r="H130" t="s">
        <v>440</v>
      </c>
    </row>
    <row r="131" spans="1:8" x14ac:dyDescent="0.3">
      <c r="A131" s="1">
        <v>7402</v>
      </c>
      <c r="B131" t="s">
        <v>441</v>
      </c>
      <c r="C131" t="s">
        <v>435</v>
      </c>
      <c r="D131" s="1">
        <v>4</v>
      </c>
      <c r="E131" s="1" t="s">
        <v>126</v>
      </c>
      <c r="F131" s="1">
        <v>135</v>
      </c>
      <c r="G131" t="s">
        <v>442</v>
      </c>
      <c r="H131" t="s">
        <v>443</v>
      </c>
    </row>
    <row r="132" spans="1:8" x14ac:dyDescent="0.3">
      <c r="A132" s="1">
        <v>7406</v>
      </c>
      <c r="B132" t="s">
        <v>444</v>
      </c>
      <c r="C132" t="s">
        <v>435</v>
      </c>
      <c r="D132" s="1">
        <v>4</v>
      </c>
      <c r="E132" s="1" t="s">
        <v>126</v>
      </c>
      <c r="F132" s="1">
        <v>135</v>
      </c>
      <c r="G132" t="s">
        <v>445</v>
      </c>
      <c r="H132" t="s">
        <v>443</v>
      </c>
    </row>
    <row r="133" spans="1:8" x14ac:dyDescent="0.3">
      <c r="A133" s="1">
        <v>7422</v>
      </c>
      <c r="B133" t="s">
        <v>446</v>
      </c>
      <c r="C133" t="s">
        <v>435</v>
      </c>
      <c r="D133" s="1">
        <v>4</v>
      </c>
      <c r="E133" s="1" t="s">
        <v>126</v>
      </c>
      <c r="F133" s="1">
        <v>135</v>
      </c>
      <c r="G133" t="s">
        <v>447</v>
      </c>
      <c r="H133" t="s">
        <v>443</v>
      </c>
    </row>
    <row r="134" spans="1:8" x14ac:dyDescent="0.3">
      <c r="A134" s="1">
        <v>7437</v>
      </c>
      <c r="B134" t="s">
        <v>448</v>
      </c>
      <c r="C134" t="s">
        <v>435</v>
      </c>
      <c r="D134" s="1">
        <v>3</v>
      </c>
      <c r="E134" s="1" t="s">
        <v>216</v>
      </c>
      <c r="F134" s="1">
        <v>68</v>
      </c>
      <c r="G134" t="s">
        <v>449</v>
      </c>
      <c r="H134" t="s">
        <v>450</v>
      </c>
    </row>
    <row r="135" spans="1:8" x14ac:dyDescent="0.3">
      <c r="A135" s="1">
        <v>7438</v>
      </c>
      <c r="B135" t="s">
        <v>451</v>
      </c>
      <c r="C135" t="s">
        <v>435</v>
      </c>
      <c r="D135" s="1">
        <v>3</v>
      </c>
      <c r="E135" s="1" t="s">
        <v>216</v>
      </c>
      <c r="F135" s="1">
        <v>68</v>
      </c>
      <c r="G135" t="s">
        <v>452</v>
      </c>
      <c r="H135" t="s">
        <v>450</v>
      </c>
    </row>
    <row r="136" spans="1:8" x14ac:dyDescent="0.3">
      <c r="A136" s="1">
        <v>7465</v>
      </c>
      <c r="B136" t="s">
        <v>453</v>
      </c>
      <c r="C136" t="s">
        <v>435</v>
      </c>
      <c r="D136" s="1">
        <v>3</v>
      </c>
      <c r="E136" s="1" t="s">
        <v>216</v>
      </c>
      <c r="F136" s="1">
        <v>68</v>
      </c>
      <c r="G136" t="s">
        <v>454</v>
      </c>
      <c r="H136" t="s">
        <v>455</v>
      </c>
    </row>
    <row r="137" spans="1:8" x14ac:dyDescent="0.3">
      <c r="A137" s="1">
        <v>7466</v>
      </c>
      <c r="B137" t="s">
        <v>456</v>
      </c>
      <c r="C137" t="s">
        <v>435</v>
      </c>
      <c r="D137" s="1">
        <v>3</v>
      </c>
      <c r="E137" s="1" t="s">
        <v>216</v>
      </c>
      <c r="F137" s="1">
        <v>68</v>
      </c>
      <c r="G137" t="s">
        <v>457</v>
      </c>
      <c r="H137" t="s">
        <v>455</v>
      </c>
    </row>
    <row r="138" spans="1:8" x14ac:dyDescent="0.3">
      <c r="A138" s="1">
        <v>7480</v>
      </c>
      <c r="B138" t="s">
        <v>458</v>
      </c>
      <c r="C138" t="s">
        <v>177</v>
      </c>
      <c r="D138" s="1">
        <v>4</v>
      </c>
      <c r="E138" s="1" t="s">
        <v>126</v>
      </c>
      <c r="F138" s="1">
        <v>135</v>
      </c>
      <c r="G138" t="s">
        <v>459</v>
      </c>
      <c r="H138" t="s">
        <v>243</v>
      </c>
    </row>
    <row r="139" spans="1:8" x14ac:dyDescent="0.3">
      <c r="A139" s="1">
        <v>7504</v>
      </c>
      <c r="B139" t="s">
        <v>460</v>
      </c>
      <c r="C139" t="s">
        <v>121</v>
      </c>
      <c r="D139" s="1">
        <v>2</v>
      </c>
      <c r="E139" s="1" t="s">
        <v>162</v>
      </c>
      <c r="F139" s="1">
        <v>35</v>
      </c>
      <c r="G139" t="s">
        <v>461</v>
      </c>
      <c r="H139" t="s">
        <v>462</v>
      </c>
    </row>
    <row r="140" spans="1:8" x14ac:dyDescent="0.3">
      <c r="A140" s="1">
        <v>7538</v>
      </c>
      <c r="B140" t="s">
        <v>463</v>
      </c>
      <c r="C140" t="s">
        <v>131</v>
      </c>
      <c r="D140" s="1">
        <v>4</v>
      </c>
      <c r="E140" s="1" t="s">
        <v>132</v>
      </c>
      <c r="F140" s="1">
        <v>135</v>
      </c>
      <c r="G140" t="s">
        <v>464</v>
      </c>
      <c r="H140" t="s">
        <v>465</v>
      </c>
    </row>
    <row r="141" spans="1:8" x14ac:dyDescent="0.3">
      <c r="A141" s="1">
        <v>7541</v>
      </c>
      <c r="B141" t="s">
        <v>466</v>
      </c>
      <c r="C141" t="s">
        <v>131</v>
      </c>
      <c r="D141" s="1">
        <v>4</v>
      </c>
      <c r="E141" s="1" t="s">
        <v>132</v>
      </c>
      <c r="F141" s="1">
        <v>135</v>
      </c>
      <c r="G141" t="s">
        <v>467</v>
      </c>
      <c r="H141" t="s">
        <v>468</v>
      </c>
    </row>
    <row r="142" spans="1:8" x14ac:dyDescent="0.3">
      <c r="A142" s="1">
        <v>7542</v>
      </c>
      <c r="B142" t="s">
        <v>469</v>
      </c>
      <c r="C142" t="s">
        <v>131</v>
      </c>
      <c r="D142" s="1">
        <v>4</v>
      </c>
      <c r="E142" s="1" t="s">
        <v>132</v>
      </c>
      <c r="F142" s="1">
        <v>135</v>
      </c>
      <c r="G142" t="s">
        <v>470</v>
      </c>
      <c r="H142" t="s">
        <v>471</v>
      </c>
    </row>
    <row r="143" spans="1:8" x14ac:dyDescent="0.3">
      <c r="A143" s="1">
        <v>7543</v>
      </c>
      <c r="B143" t="s">
        <v>472</v>
      </c>
      <c r="C143" t="s">
        <v>131</v>
      </c>
      <c r="D143" s="1">
        <v>4</v>
      </c>
      <c r="E143" s="1" t="s">
        <v>132</v>
      </c>
      <c r="F143" s="1">
        <v>135</v>
      </c>
      <c r="G143" t="s">
        <v>473</v>
      </c>
      <c r="H143" t="s">
        <v>474</v>
      </c>
    </row>
    <row r="144" spans="1:8" x14ac:dyDescent="0.3">
      <c r="A144" s="1">
        <v>7544</v>
      </c>
      <c r="B144" t="s">
        <v>475</v>
      </c>
      <c r="C144" t="s">
        <v>131</v>
      </c>
      <c r="D144" s="1">
        <v>4</v>
      </c>
      <c r="E144" s="1" t="s">
        <v>132</v>
      </c>
      <c r="F144" s="1">
        <v>135</v>
      </c>
      <c r="G144" t="s">
        <v>476</v>
      </c>
      <c r="H144" t="s">
        <v>477</v>
      </c>
    </row>
    <row r="145" spans="1:8" x14ac:dyDescent="0.3">
      <c r="A145" s="1">
        <v>7548</v>
      </c>
      <c r="B145" t="s">
        <v>478</v>
      </c>
      <c r="C145" t="s">
        <v>131</v>
      </c>
      <c r="D145" s="1">
        <v>4</v>
      </c>
      <c r="E145" s="1" t="s">
        <v>132</v>
      </c>
      <c r="F145" s="1">
        <v>135</v>
      </c>
      <c r="G145" t="s">
        <v>479</v>
      </c>
      <c r="H145" t="s">
        <v>480</v>
      </c>
    </row>
    <row r="146" spans="1:8" x14ac:dyDescent="0.3">
      <c r="A146" s="1">
        <v>7549</v>
      </c>
      <c r="B146" t="s">
        <v>481</v>
      </c>
      <c r="C146" t="s">
        <v>131</v>
      </c>
      <c r="D146" s="1">
        <v>4</v>
      </c>
      <c r="E146" s="1" t="s">
        <v>132</v>
      </c>
      <c r="F146" s="1">
        <v>135</v>
      </c>
      <c r="G146" t="s">
        <v>482</v>
      </c>
      <c r="H146" t="s">
        <v>483</v>
      </c>
    </row>
    <row r="147" spans="1:8" x14ac:dyDescent="0.3">
      <c r="A147" s="1">
        <v>7553</v>
      </c>
      <c r="B147" t="s">
        <v>484</v>
      </c>
      <c r="C147" t="s">
        <v>131</v>
      </c>
      <c r="D147" s="1">
        <v>4</v>
      </c>
      <c r="E147" s="1" t="s">
        <v>132</v>
      </c>
      <c r="F147" s="1">
        <v>135</v>
      </c>
      <c r="G147" t="s">
        <v>485</v>
      </c>
      <c r="H147" t="s">
        <v>486</v>
      </c>
    </row>
    <row r="148" spans="1:8" x14ac:dyDescent="0.3">
      <c r="A148" s="1">
        <v>7554</v>
      </c>
      <c r="B148" t="s">
        <v>487</v>
      </c>
      <c r="C148" t="s">
        <v>131</v>
      </c>
      <c r="D148" s="1">
        <v>4</v>
      </c>
      <c r="E148" s="1" t="s">
        <v>132</v>
      </c>
      <c r="F148" s="1">
        <v>135</v>
      </c>
      <c r="G148" t="s">
        <v>488</v>
      </c>
      <c r="H148" t="s">
        <v>486</v>
      </c>
    </row>
    <row r="149" spans="1:8" x14ac:dyDescent="0.3">
      <c r="A149" s="1">
        <v>7560</v>
      </c>
      <c r="B149" t="s">
        <v>489</v>
      </c>
      <c r="C149" t="s">
        <v>121</v>
      </c>
      <c r="D149" s="1">
        <v>2</v>
      </c>
      <c r="E149" s="1" t="s">
        <v>162</v>
      </c>
      <c r="F149" s="1">
        <v>35</v>
      </c>
      <c r="G149" t="s">
        <v>490</v>
      </c>
      <c r="H149" t="s">
        <v>491</v>
      </c>
    </row>
    <row r="150" spans="1:8" x14ac:dyDescent="0.3">
      <c r="A150" s="1">
        <v>7573</v>
      </c>
      <c r="B150" t="s">
        <v>492</v>
      </c>
      <c r="C150" t="s">
        <v>121</v>
      </c>
      <c r="D150" s="1">
        <v>2</v>
      </c>
      <c r="E150" s="1" t="s">
        <v>162</v>
      </c>
      <c r="F150" s="1">
        <v>35</v>
      </c>
      <c r="G150" t="s">
        <v>493</v>
      </c>
      <c r="H150" t="s">
        <v>494</v>
      </c>
    </row>
    <row r="151" spans="1:8" x14ac:dyDescent="0.3">
      <c r="A151" s="1">
        <v>7573</v>
      </c>
      <c r="B151" t="s">
        <v>495</v>
      </c>
      <c r="C151" t="s">
        <v>121</v>
      </c>
      <c r="D151" s="1">
        <v>2</v>
      </c>
      <c r="E151" s="1" t="s">
        <v>162</v>
      </c>
      <c r="F151" s="1">
        <v>35</v>
      </c>
      <c r="G151" t="s">
        <v>493</v>
      </c>
      <c r="H151" t="s">
        <v>494</v>
      </c>
    </row>
    <row r="152" spans="1:8" x14ac:dyDescent="0.3">
      <c r="A152" s="1">
        <v>7574</v>
      </c>
      <c r="B152" t="s">
        <v>496</v>
      </c>
      <c r="C152" t="s">
        <v>131</v>
      </c>
      <c r="D152" s="1">
        <v>2</v>
      </c>
      <c r="E152" s="1" t="s">
        <v>149</v>
      </c>
      <c r="F152" s="1">
        <v>35</v>
      </c>
      <c r="G152" t="s">
        <v>497</v>
      </c>
      <c r="H152" t="s">
        <v>494</v>
      </c>
    </row>
    <row r="153" spans="1:8" x14ac:dyDescent="0.3">
      <c r="A153" s="1">
        <v>7575</v>
      </c>
      <c r="B153" t="s">
        <v>498</v>
      </c>
      <c r="C153" t="s">
        <v>121</v>
      </c>
      <c r="D153" s="1">
        <v>2</v>
      </c>
      <c r="E153" s="1" t="s">
        <v>162</v>
      </c>
      <c r="F153" s="1">
        <v>35</v>
      </c>
      <c r="G153" t="s">
        <v>499</v>
      </c>
      <c r="H153" t="s">
        <v>491</v>
      </c>
    </row>
    <row r="154" spans="1:8" x14ac:dyDescent="0.3">
      <c r="A154" s="1">
        <v>7576</v>
      </c>
      <c r="B154" t="s">
        <v>500</v>
      </c>
      <c r="C154" t="s">
        <v>121</v>
      </c>
      <c r="D154" s="1">
        <v>2</v>
      </c>
      <c r="E154" s="1" t="s">
        <v>162</v>
      </c>
      <c r="F154" s="1">
        <v>35</v>
      </c>
      <c r="G154" t="s">
        <v>501</v>
      </c>
      <c r="H154" t="s">
        <v>502</v>
      </c>
    </row>
    <row r="155" spans="1:8" x14ac:dyDescent="0.3">
      <c r="A155" s="1">
        <v>7581</v>
      </c>
      <c r="B155" t="s">
        <v>503</v>
      </c>
      <c r="C155" t="s">
        <v>121</v>
      </c>
      <c r="D155" s="1">
        <v>2</v>
      </c>
      <c r="E155" s="1" t="s">
        <v>162</v>
      </c>
      <c r="F155" s="1">
        <v>35</v>
      </c>
      <c r="G155" t="s">
        <v>504</v>
      </c>
      <c r="H155" t="s">
        <v>505</v>
      </c>
    </row>
    <row r="156" spans="1:8" x14ac:dyDescent="0.3">
      <c r="A156" s="1">
        <v>7583</v>
      </c>
      <c r="B156" t="s">
        <v>506</v>
      </c>
      <c r="C156" t="s">
        <v>121</v>
      </c>
      <c r="D156" s="1">
        <v>2</v>
      </c>
      <c r="E156" s="1" t="s">
        <v>162</v>
      </c>
      <c r="F156" s="1">
        <v>35</v>
      </c>
      <c r="G156" t="s">
        <v>507</v>
      </c>
      <c r="H156" t="s">
        <v>505</v>
      </c>
    </row>
    <row r="157" spans="1:8" x14ac:dyDescent="0.3">
      <c r="A157" s="1">
        <v>7586</v>
      </c>
      <c r="B157" t="s">
        <v>508</v>
      </c>
      <c r="C157" t="s">
        <v>121</v>
      </c>
      <c r="D157" s="1">
        <v>2</v>
      </c>
      <c r="E157" s="1" t="s">
        <v>162</v>
      </c>
      <c r="F157" s="1">
        <v>35</v>
      </c>
      <c r="G157" t="s">
        <v>509</v>
      </c>
      <c r="H157" t="s">
        <v>505</v>
      </c>
    </row>
    <row r="158" spans="1:8" x14ac:dyDescent="0.3">
      <c r="A158" s="1">
        <v>7587</v>
      </c>
      <c r="B158" t="s">
        <v>510</v>
      </c>
      <c r="C158" t="s">
        <v>121</v>
      </c>
      <c r="D158" s="1">
        <v>2</v>
      </c>
      <c r="E158" s="1" t="s">
        <v>162</v>
      </c>
      <c r="F158" s="1">
        <v>35</v>
      </c>
      <c r="G158" t="s">
        <v>511</v>
      </c>
      <c r="H158" t="s">
        <v>505</v>
      </c>
    </row>
    <row r="159" spans="1:8" x14ac:dyDescent="0.3">
      <c r="A159" s="1">
        <v>7588</v>
      </c>
      <c r="B159" t="s">
        <v>512</v>
      </c>
      <c r="C159" t="s">
        <v>121</v>
      </c>
      <c r="D159" s="1">
        <v>2</v>
      </c>
      <c r="E159" s="1" t="s">
        <v>162</v>
      </c>
      <c r="F159" s="1">
        <v>35</v>
      </c>
      <c r="G159" t="s">
        <v>513</v>
      </c>
      <c r="H159" t="s">
        <v>505</v>
      </c>
    </row>
    <row r="160" spans="1:8" x14ac:dyDescent="0.3">
      <c r="A160" s="1">
        <v>7590</v>
      </c>
      <c r="B160" t="s">
        <v>514</v>
      </c>
      <c r="C160" t="s">
        <v>121</v>
      </c>
      <c r="D160" s="1">
        <v>2</v>
      </c>
      <c r="E160" s="1" t="s">
        <v>162</v>
      </c>
      <c r="F160" s="1">
        <v>35</v>
      </c>
      <c r="G160" t="s">
        <v>515</v>
      </c>
      <c r="H160" t="s">
        <v>516</v>
      </c>
    </row>
    <row r="161" spans="1:8" x14ac:dyDescent="0.3">
      <c r="A161" s="1">
        <v>7592</v>
      </c>
      <c r="B161" t="s">
        <v>517</v>
      </c>
      <c r="C161" t="s">
        <v>121</v>
      </c>
      <c r="D161" s="1">
        <v>2</v>
      </c>
      <c r="E161" s="1" t="s">
        <v>162</v>
      </c>
      <c r="F161" s="1">
        <v>35</v>
      </c>
      <c r="G161" t="s">
        <v>518</v>
      </c>
      <c r="H161" t="s">
        <v>519</v>
      </c>
    </row>
    <row r="162" spans="1:8" x14ac:dyDescent="0.3">
      <c r="A162" s="1">
        <v>7593</v>
      </c>
      <c r="B162" t="s">
        <v>520</v>
      </c>
      <c r="C162" t="s">
        <v>121</v>
      </c>
      <c r="D162" s="1">
        <v>2</v>
      </c>
      <c r="E162" s="1" t="s">
        <v>162</v>
      </c>
      <c r="F162" s="1">
        <v>35</v>
      </c>
      <c r="G162" t="s">
        <v>521</v>
      </c>
      <c r="H162" t="s">
        <v>522</v>
      </c>
    </row>
    <row r="163" spans="1:8" x14ac:dyDescent="0.3">
      <c r="A163" s="1">
        <v>7595</v>
      </c>
      <c r="B163" t="s">
        <v>523</v>
      </c>
      <c r="C163" t="s">
        <v>121</v>
      </c>
      <c r="D163" s="1">
        <v>2</v>
      </c>
      <c r="E163" s="1" t="s">
        <v>162</v>
      </c>
      <c r="F163" s="1">
        <v>35</v>
      </c>
      <c r="G163" t="s">
        <v>524</v>
      </c>
      <c r="H163" t="s">
        <v>519</v>
      </c>
    </row>
    <row r="164" spans="1:8" x14ac:dyDescent="0.3">
      <c r="A164" s="1">
        <v>7596</v>
      </c>
      <c r="B164" t="s">
        <v>525</v>
      </c>
      <c r="C164" t="s">
        <v>121</v>
      </c>
      <c r="D164" s="1">
        <v>2</v>
      </c>
      <c r="E164" s="1" t="s">
        <v>162</v>
      </c>
      <c r="F164" s="1">
        <v>35</v>
      </c>
      <c r="G164" t="s">
        <v>526</v>
      </c>
      <c r="H164" t="s">
        <v>527</v>
      </c>
    </row>
    <row r="165" spans="1:8" x14ac:dyDescent="0.3">
      <c r="A165" s="1">
        <v>7597</v>
      </c>
      <c r="B165" t="s">
        <v>528</v>
      </c>
      <c r="C165" t="s">
        <v>121</v>
      </c>
      <c r="D165" s="1">
        <v>1</v>
      </c>
      <c r="E165" s="1" t="s">
        <v>122</v>
      </c>
      <c r="F165" s="1">
        <v>11</v>
      </c>
      <c r="G165" t="s">
        <v>529</v>
      </c>
      <c r="H165" t="s">
        <v>530</v>
      </c>
    </row>
    <row r="166" spans="1:8" x14ac:dyDescent="0.3">
      <c r="A166" s="1">
        <v>7599</v>
      </c>
      <c r="B166" t="s">
        <v>531</v>
      </c>
      <c r="C166" t="s">
        <v>121</v>
      </c>
      <c r="D166" s="1">
        <v>2</v>
      </c>
      <c r="E166" s="1" t="s">
        <v>162</v>
      </c>
      <c r="F166" s="1">
        <v>35</v>
      </c>
      <c r="G166" t="s">
        <v>532</v>
      </c>
      <c r="H166" t="s">
        <v>462</v>
      </c>
    </row>
    <row r="167" spans="1:8" x14ac:dyDescent="0.3">
      <c r="A167" s="1">
        <v>7600</v>
      </c>
      <c r="B167" t="s">
        <v>533</v>
      </c>
      <c r="C167" t="s">
        <v>121</v>
      </c>
      <c r="D167" s="1">
        <v>2</v>
      </c>
      <c r="E167" s="1" t="s">
        <v>162</v>
      </c>
      <c r="F167" s="1">
        <v>35</v>
      </c>
      <c r="G167" t="s">
        <v>534</v>
      </c>
      <c r="H167" t="s">
        <v>462</v>
      </c>
    </row>
    <row r="168" spans="1:8" x14ac:dyDescent="0.3">
      <c r="A168" s="1">
        <v>7691</v>
      </c>
      <c r="B168" t="s">
        <v>535</v>
      </c>
      <c r="C168" t="s">
        <v>131</v>
      </c>
      <c r="D168" s="1">
        <v>4</v>
      </c>
      <c r="E168" s="1" t="s">
        <v>132</v>
      </c>
      <c r="F168" s="1">
        <v>135</v>
      </c>
      <c r="G168" t="s">
        <v>536</v>
      </c>
      <c r="H168" t="s">
        <v>537</v>
      </c>
    </row>
    <row r="169" spans="1:8" x14ac:dyDescent="0.3">
      <c r="A169" s="1">
        <v>7916</v>
      </c>
      <c r="B169" t="s">
        <v>538</v>
      </c>
      <c r="C169" t="s">
        <v>177</v>
      </c>
      <c r="D169" s="1">
        <v>4</v>
      </c>
      <c r="E169" s="1" t="s">
        <v>126</v>
      </c>
      <c r="F169" s="1">
        <v>135</v>
      </c>
      <c r="G169" t="s">
        <v>539</v>
      </c>
      <c r="H169" t="s">
        <v>179</v>
      </c>
    </row>
    <row r="170" spans="1:8" x14ac:dyDescent="0.3">
      <c r="A170" s="1">
        <v>7921</v>
      </c>
      <c r="B170" t="s">
        <v>540</v>
      </c>
      <c r="C170" t="s">
        <v>421</v>
      </c>
      <c r="D170" s="1">
        <v>4</v>
      </c>
      <c r="E170" s="1" t="s">
        <v>126</v>
      </c>
      <c r="F170" s="1">
        <v>135</v>
      </c>
      <c r="G170" t="s">
        <v>541</v>
      </c>
      <c r="H170" t="s">
        <v>542</v>
      </c>
    </row>
    <row r="171" spans="1:8" x14ac:dyDescent="0.3">
      <c r="A171" s="1">
        <v>7922</v>
      </c>
      <c r="B171" t="s">
        <v>543</v>
      </c>
      <c r="C171" t="s">
        <v>421</v>
      </c>
      <c r="D171" s="1">
        <v>4</v>
      </c>
      <c r="E171" s="1" t="s">
        <v>126</v>
      </c>
      <c r="F171" s="1">
        <v>135</v>
      </c>
      <c r="G171" t="s">
        <v>541</v>
      </c>
      <c r="H171" t="s">
        <v>542</v>
      </c>
    </row>
    <row r="172" spans="1:8" x14ac:dyDescent="0.3">
      <c r="A172" s="1">
        <v>7923</v>
      </c>
      <c r="B172" t="s">
        <v>544</v>
      </c>
      <c r="C172" t="s">
        <v>421</v>
      </c>
      <c r="D172" s="1">
        <v>4</v>
      </c>
      <c r="E172" s="1" t="s">
        <v>126</v>
      </c>
      <c r="F172" s="1">
        <v>135</v>
      </c>
      <c r="G172" t="s">
        <v>541</v>
      </c>
      <c r="H172" t="s">
        <v>542</v>
      </c>
    </row>
    <row r="173" spans="1:8" x14ac:dyDescent="0.3">
      <c r="A173" s="1">
        <v>7924</v>
      </c>
      <c r="B173" t="s">
        <v>545</v>
      </c>
      <c r="C173" t="s">
        <v>421</v>
      </c>
      <c r="D173" s="1">
        <v>4</v>
      </c>
      <c r="E173" s="1" t="s">
        <v>126</v>
      </c>
      <c r="F173" s="1">
        <v>135</v>
      </c>
      <c r="G173" t="s">
        <v>546</v>
      </c>
      <c r="H173" t="s">
        <v>542</v>
      </c>
    </row>
    <row r="174" spans="1:8" x14ac:dyDescent="0.3">
      <c r="A174" s="1">
        <v>7925</v>
      </c>
      <c r="B174" t="s">
        <v>547</v>
      </c>
      <c r="C174" t="s">
        <v>421</v>
      </c>
      <c r="D174" s="1">
        <v>4</v>
      </c>
      <c r="E174" s="1" t="s">
        <v>126</v>
      </c>
      <c r="F174" s="1">
        <v>135</v>
      </c>
      <c r="G174" t="s">
        <v>548</v>
      </c>
      <c r="H174" t="s">
        <v>542</v>
      </c>
    </row>
    <row r="175" spans="1:8" x14ac:dyDescent="0.3">
      <c r="A175" s="1">
        <v>7926</v>
      </c>
      <c r="B175" t="s">
        <v>549</v>
      </c>
      <c r="C175" t="s">
        <v>421</v>
      </c>
      <c r="D175" s="1">
        <v>4</v>
      </c>
      <c r="E175" s="1" t="s">
        <v>126</v>
      </c>
      <c r="F175" s="1">
        <v>135</v>
      </c>
      <c r="G175" t="s">
        <v>550</v>
      </c>
      <c r="H175" t="s">
        <v>542</v>
      </c>
    </row>
    <row r="176" spans="1:8" x14ac:dyDescent="0.3">
      <c r="A176" s="1">
        <v>7927</v>
      </c>
      <c r="B176" t="s">
        <v>551</v>
      </c>
      <c r="C176" t="s">
        <v>421</v>
      </c>
      <c r="D176" s="1">
        <v>4</v>
      </c>
      <c r="E176" s="1" t="s">
        <v>126</v>
      </c>
      <c r="F176" s="1">
        <v>135</v>
      </c>
      <c r="G176" t="s">
        <v>552</v>
      </c>
      <c r="H176" t="s">
        <v>542</v>
      </c>
    </row>
    <row r="177" spans="1:8" x14ac:dyDescent="0.3">
      <c r="A177" s="1">
        <v>7928</v>
      </c>
      <c r="B177" t="s">
        <v>553</v>
      </c>
      <c r="C177" t="s">
        <v>421</v>
      </c>
      <c r="D177" s="1">
        <v>4</v>
      </c>
      <c r="E177" s="1" t="s">
        <v>126</v>
      </c>
      <c r="F177" s="1">
        <v>135</v>
      </c>
      <c r="G177" t="s">
        <v>554</v>
      </c>
      <c r="H177" t="s">
        <v>542</v>
      </c>
    </row>
    <row r="178" spans="1:8" x14ac:dyDescent="0.3">
      <c r="A178" s="1">
        <v>7929</v>
      </c>
      <c r="B178" t="s">
        <v>71</v>
      </c>
      <c r="C178" t="s">
        <v>421</v>
      </c>
      <c r="D178" s="1">
        <v>4</v>
      </c>
      <c r="E178" s="1" t="s">
        <v>126</v>
      </c>
      <c r="F178" s="1">
        <v>135</v>
      </c>
      <c r="G178" t="s">
        <v>555</v>
      </c>
      <c r="H178" t="s">
        <v>542</v>
      </c>
    </row>
    <row r="179" spans="1:8" x14ac:dyDescent="0.3">
      <c r="A179" s="1">
        <v>7930</v>
      </c>
      <c r="B179" t="s">
        <v>556</v>
      </c>
      <c r="C179" t="s">
        <v>421</v>
      </c>
      <c r="D179" s="1">
        <v>4</v>
      </c>
      <c r="E179" s="1" t="s">
        <v>126</v>
      </c>
      <c r="F179" s="1">
        <v>135</v>
      </c>
      <c r="G179" t="s">
        <v>557</v>
      </c>
      <c r="H179" t="s">
        <v>542</v>
      </c>
    </row>
    <row r="180" spans="1:8" x14ac:dyDescent="0.3">
      <c r="A180" s="1">
        <v>9920</v>
      </c>
      <c r="B180" t="s">
        <v>558</v>
      </c>
      <c r="C180" t="s">
        <v>131</v>
      </c>
      <c r="D180" s="1">
        <v>4</v>
      </c>
      <c r="E180" s="1" t="s">
        <v>132</v>
      </c>
      <c r="F180" s="1">
        <v>135</v>
      </c>
      <c r="G180" t="s">
        <v>559</v>
      </c>
      <c r="H180" t="s">
        <v>560</v>
      </c>
    </row>
    <row r="181" spans="1:8" x14ac:dyDescent="0.3">
      <c r="A181" s="1">
        <v>9921</v>
      </c>
      <c r="B181" t="s">
        <v>561</v>
      </c>
      <c r="C181" t="s">
        <v>131</v>
      </c>
      <c r="D181" s="1">
        <v>2</v>
      </c>
      <c r="E181" s="1" t="s">
        <v>149</v>
      </c>
      <c r="F181" s="1">
        <v>35</v>
      </c>
      <c r="G181" t="s">
        <v>562</v>
      </c>
      <c r="H181" t="s">
        <v>563</v>
      </c>
    </row>
    <row r="182" spans="1:8" x14ac:dyDescent="0.3">
      <c r="A182" s="1">
        <v>10093</v>
      </c>
      <c r="B182" t="s">
        <v>564</v>
      </c>
      <c r="C182" t="s">
        <v>131</v>
      </c>
      <c r="D182" s="1">
        <v>4</v>
      </c>
      <c r="E182" s="1" t="s">
        <v>132</v>
      </c>
      <c r="F182" s="1">
        <v>135</v>
      </c>
      <c r="G182" t="s">
        <v>565</v>
      </c>
      <c r="H182" t="s">
        <v>566</v>
      </c>
    </row>
    <row r="183" spans="1:8" x14ac:dyDescent="0.3">
      <c r="A183" s="1">
        <v>10094</v>
      </c>
      <c r="B183" t="s">
        <v>567</v>
      </c>
      <c r="C183" t="s">
        <v>131</v>
      </c>
      <c r="D183" s="1">
        <v>4</v>
      </c>
      <c r="E183" s="1" t="s">
        <v>132</v>
      </c>
      <c r="F183" s="1">
        <v>135</v>
      </c>
      <c r="G183" t="s">
        <v>568</v>
      </c>
      <c r="H183" t="s">
        <v>569</v>
      </c>
    </row>
    <row r="184" spans="1:8" x14ac:dyDescent="0.3">
      <c r="A184" s="1">
        <v>10095</v>
      </c>
      <c r="B184" t="s">
        <v>570</v>
      </c>
      <c r="C184" t="s">
        <v>131</v>
      </c>
      <c r="D184" s="1">
        <v>4</v>
      </c>
      <c r="E184" s="1" t="s">
        <v>132</v>
      </c>
      <c r="F184" s="1">
        <v>135</v>
      </c>
      <c r="G184" t="s">
        <v>568</v>
      </c>
      <c r="H184" t="s">
        <v>569</v>
      </c>
    </row>
    <row r="185" spans="1:8" x14ac:dyDescent="0.3">
      <c r="A185" s="1">
        <v>10096</v>
      </c>
      <c r="B185" t="s">
        <v>571</v>
      </c>
      <c r="C185" t="s">
        <v>131</v>
      </c>
      <c r="D185" s="1">
        <v>4</v>
      </c>
      <c r="E185" s="1" t="s">
        <v>132</v>
      </c>
      <c r="F185" s="1">
        <v>135</v>
      </c>
      <c r="G185" t="s">
        <v>572</v>
      </c>
      <c r="H185" t="s">
        <v>573</v>
      </c>
    </row>
    <row r="186" spans="1:8" x14ac:dyDescent="0.3">
      <c r="A186" s="1">
        <v>10097</v>
      </c>
      <c r="B186" t="s">
        <v>574</v>
      </c>
      <c r="C186" t="s">
        <v>131</v>
      </c>
      <c r="D186" s="1">
        <v>4</v>
      </c>
      <c r="E186" s="1" t="s">
        <v>132</v>
      </c>
      <c r="F186" s="1">
        <v>135</v>
      </c>
      <c r="G186" t="s">
        <v>575</v>
      </c>
      <c r="H186" t="s">
        <v>576</v>
      </c>
    </row>
    <row r="187" spans="1:8" x14ac:dyDescent="0.3">
      <c r="A187" s="1">
        <v>10205</v>
      </c>
      <c r="B187" t="s">
        <v>577</v>
      </c>
      <c r="C187" t="s">
        <v>131</v>
      </c>
      <c r="D187" s="1">
        <v>2</v>
      </c>
      <c r="E187" s="1" t="s">
        <v>149</v>
      </c>
      <c r="F187" s="1">
        <v>35</v>
      </c>
      <c r="G187" t="s">
        <v>578</v>
      </c>
      <c r="H187" t="s">
        <v>579</v>
      </c>
    </row>
    <row r="188" spans="1:8" x14ac:dyDescent="0.3">
      <c r="A188" s="1">
        <v>11052</v>
      </c>
      <c r="B188" t="s">
        <v>580</v>
      </c>
      <c r="C188" t="s">
        <v>131</v>
      </c>
      <c r="D188" s="1">
        <v>4</v>
      </c>
      <c r="E188" s="1" t="s">
        <v>132</v>
      </c>
      <c r="F188" s="1">
        <v>135</v>
      </c>
      <c r="G188" t="s">
        <v>581</v>
      </c>
      <c r="H188" t="s">
        <v>582</v>
      </c>
    </row>
    <row r="189" spans="1:8" x14ac:dyDescent="0.3">
      <c r="A189" s="1">
        <v>11053</v>
      </c>
      <c r="B189" t="s">
        <v>583</v>
      </c>
      <c r="C189" t="s">
        <v>121</v>
      </c>
      <c r="D189" s="1">
        <v>4</v>
      </c>
      <c r="E189" s="1" t="s">
        <v>126</v>
      </c>
      <c r="F189" s="1">
        <v>135</v>
      </c>
      <c r="G189" t="s">
        <v>584</v>
      </c>
      <c r="H189" t="s">
        <v>585</v>
      </c>
    </row>
    <row r="190" spans="1:8" x14ac:dyDescent="0.3">
      <c r="A190" s="1">
        <v>11053</v>
      </c>
      <c r="B190" t="s">
        <v>586</v>
      </c>
      <c r="C190" t="s">
        <v>121</v>
      </c>
      <c r="D190" s="1">
        <v>4</v>
      </c>
      <c r="E190" s="1" t="s">
        <v>126</v>
      </c>
      <c r="F190" s="1">
        <v>135</v>
      </c>
      <c r="G190" t="s">
        <v>584</v>
      </c>
      <c r="H190" t="s">
        <v>585</v>
      </c>
    </row>
    <row r="191" spans="1:8" x14ac:dyDescent="0.3">
      <c r="A191" s="1">
        <v>11054</v>
      </c>
      <c r="B191" t="s">
        <v>587</v>
      </c>
      <c r="C191" t="s">
        <v>131</v>
      </c>
      <c r="D191" s="1">
        <v>4</v>
      </c>
      <c r="E191" s="1" t="s">
        <v>132</v>
      </c>
      <c r="F191" s="1">
        <v>135</v>
      </c>
      <c r="G191" t="s">
        <v>588</v>
      </c>
      <c r="H191" t="s">
        <v>589</v>
      </c>
    </row>
    <row r="192" spans="1:8" x14ac:dyDescent="0.3">
      <c r="A192" s="1">
        <v>11055</v>
      </c>
      <c r="B192" t="s">
        <v>590</v>
      </c>
      <c r="C192" t="s">
        <v>131</v>
      </c>
      <c r="D192" s="1">
        <v>4</v>
      </c>
      <c r="E192" s="1" t="s">
        <v>132</v>
      </c>
      <c r="F192" s="1">
        <v>135</v>
      </c>
      <c r="G192" t="s">
        <v>591</v>
      </c>
      <c r="H192" t="s">
        <v>589</v>
      </c>
    </row>
    <row r="193" spans="1:8" x14ac:dyDescent="0.3">
      <c r="A193" s="1">
        <v>11056</v>
      </c>
      <c r="B193" t="s">
        <v>592</v>
      </c>
      <c r="C193" t="s">
        <v>131</v>
      </c>
      <c r="D193" s="1">
        <v>4</v>
      </c>
      <c r="E193" s="1" t="s">
        <v>132</v>
      </c>
      <c r="F193" s="1">
        <v>135</v>
      </c>
      <c r="G193" t="s">
        <v>593</v>
      </c>
      <c r="H193" t="s">
        <v>594</v>
      </c>
    </row>
    <row r="194" spans="1:8" x14ac:dyDescent="0.3">
      <c r="A194" s="1">
        <v>11057</v>
      </c>
      <c r="B194" t="s">
        <v>595</v>
      </c>
      <c r="C194" t="s">
        <v>131</v>
      </c>
      <c r="D194" s="1">
        <v>4</v>
      </c>
      <c r="E194" s="1" t="s">
        <v>132</v>
      </c>
      <c r="F194" s="1">
        <v>135</v>
      </c>
      <c r="G194" t="s">
        <v>596</v>
      </c>
      <c r="H194" t="s">
        <v>301</v>
      </c>
    </row>
    <row r="195" spans="1:8" x14ac:dyDescent="0.3">
      <c r="A195" s="1">
        <v>11058</v>
      </c>
      <c r="B195" t="s">
        <v>597</v>
      </c>
      <c r="C195" t="s">
        <v>131</v>
      </c>
      <c r="D195" s="1">
        <v>4</v>
      </c>
      <c r="E195" s="1" t="s">
        <v>132</v>
      </c>
      <c r="F195" s="1">
        <v>135</v>
      </c>
      <c r="G195" t="s">
        <v>598</v>
      </c>
      <c r="H195" t="s">
        <v>599</v>
      </c>
    </row>
    <row r="196" spans="1:8" x14ac:dyDescent="0.3">
      <c r="A196" s="1">
        <v>11059</v>
      </c>
      <c r="B196" t="s">
        <v>600</v>
      </c>
      <c r="C196" t="s">
        <v>131</v>
      </c>
      <c r="D196" s="1">
        <v>4</v>
      </c>
      <c r="E196" s="1" t="s">
        <v>132</v>
      </c>
      <c r="F196" s="1">
        <v>135</v>
      </c>
      <c r="G196" t="s">
        <v>601</v>
      </c>
      <c r="H196" t="s">
        <v>602</v>
      </c>
    </row>
    <row r="197" spans="1:8" x14ac:dyDescent="0.3">
      <c r="A197" s="1">
        <v>11060</v>
      </c>
      <c r="B197" t="s">
        <v>603</v>
      </c>
      <c r="C197" t="s">
        <v>131</v>
      </c>
      <c r="D197" s="1">
        <v>4</v>
      </c>
      <c r="E197" s="1" t="s">
        <v>132</v>
      </c>
      <c r="F197" s="1">
        <v>135</v>
      </c>
      <c r="G197" t="s">
        <v>604</v>
      </c>
      <c r="H197" t="s">
        <v>602</v>
      </c>
    </row>
    <row r="198" spans="1:8" x14ac:dyDescent="0.3">
      <c r="A198" s="1">
        <v>11062</v>
      </c>
      <c r="B198" t="s">
        <v>605</v>
      </c>
      <c r="C198" t="s">
        <v>131</v>
      </c>
      <c r="D198" s="1">
        <v>4</v>
      </c>
      <c r="E198" s="1" t="s">
        <v>132</v>
      </c>
      <c r="F198" s="1">
        <v>135</v>
      </c>
      <c r="G198" t="s">
        <v>606</v>
      </c>
      <c r="H198" t="s">
        <v>602</v>
      </c>
    </row>
    <row r="199" spans="1:8" x14ac:dyDescent="0.3">
      <c r="A199" s="1">
        <v>11063</v>
      </c>
      <c r="B199" t="s">
        <v>607</v>
      </c>
      <c r="C199" t="s">
        <v>131</v>
      </c>
      <c r="D199" s="1">
        <v>4</v>
      </c>
      <c r="E199" s="1" t="s">
        <v>132</v>
      </c>
      <c r="F199" s="1">
        <v>135</v>
      </c>
      <c r="G199" t="s">
        <v>604</v>
      </c>
      <c r="H199" t="s">
        <v>602</v>
      </c>
    </row>
    <row r="200" spans="1:8" x14ac:dyDescent="0.3">
      <c r="A200" s="1">
        <v>11064</v>
      </c>
      <c r="B200" t="s">
        <v>608</v>
      </c>
      <c r="C200" t="s">
        <v>131</v>
      </c>
      <c r="D200" s="1">
        <v>4</v>
      </c>
      <c r="E200" s="1" t="s">
        <v>132</v>
      </c>
      <c r="F200" s="1">
        <v>135</v>
      </c>
      <c r="G200" t="s">
        <v>604</v>
      </c>
      <c r="H200" t="s">
        <v>602</v>
      </c>
    </row>
    <row r="201" spans="1:8" x14ac:dyDescent="0.3">
      <c r="A201" s="1">
        <v>11065</v>
      </c>
      <c r="B201" t="s">
        <v>609</v>
      </c>
      <c r="C201" t="s">
        <v>131</v>
      </c>
      <c r="D201" s="1">
        <v>4</v>
      </c>
      <c r="E201" s="1" t="s">
        <v>132</v>
      </c>
      <c r="F201" s="1">
        <v>135</v>
      </c>
      <c r="G201" t="s">
        <v>610</v>
      </c>
      <c r="H201" t="s">
        <v>611</v>
      </c>
    </row>
    <row r="202" spans="1:8" x14ac:dyDescent="0.3">
      <c r="A202" s="1">
        <v>11066</v>
      </c>
      <c r="B202" t="s">
        <v>612</v>
      </c>
      <c r="C202" t="s">
        <v>131</v>
      </c>
      <c r="D202" s="1">
        <v>4</v>
      </c>
      <c r="E202" s="1" t="s">
        <v>132</v>
      </c>
      <c r="F202" s="1">
        <v>135</v>
      </c>
      <c r="G202" t="s">
        <v>613</v>
      </c>
      <c r="H202" t="s">
        <v>614</v>
      </c>
    </row>
    <row r="203" spans="1:8" x14ac:dyDescent="0.3">
      <c r="A203" s="1">
        <v>11067</v>
      </c>
      <c r="B203" t="s">
        <v>615</v>
      </c>
      <c r="C203" t="s">
        <v>131</v>
      </c>
      <c r="D203" s="1">
        <v>4</v>
      </c>
      <c r="E203" s="1" t="s">
        <v>132</v>
      </c>
      <c r="F203" s="1">
        <v>135</v>
      </c>
      <c r="G203" t="s">
        <v>616</v>
      </c>
      <c r="H203" t="s">
        <v>298</v>
      </c>
    </row>
    <row r="204" spans="1:8" x14ac:dyDescent="0.3">
      <c r="A204" s="1">
        <v>11068</v>
      </c>
      <c r="B204" t="s">
        <v>617</v>
      </c>
      <c r="C204" t="s">
        <v>131</v>
      </c>
      <c r="D204" s="1">
        <v>4</v>
      </c>
      <c r="E204" s="1" t="s">
        <v>132</v>
      </c>
      <c r="F204" s="1">
        <v>135</v>
      </c>
      <c r="G204" t="s">
        <v>618</v>
      </c>
      <c r="H204" t="s">
        <v>298</v>
      </c>
    </row>
    <row r="205" spans="1:8" x14ac:dyDescent="0.3">
      <c r="A205" s="1">
        <v>11069</v>
      </c>
      <c r="B205" t="s">
        <v>619</v>
      </c>
      <c r="C205" t="s">
        <v>131</v>
      </c>
      <c r="D205" s="1">
        <v>4</v>
      </c>
      <c r="E205" s="1" t="s">
        <v>132</v>
      </c>
      <c r="F205" s="1">
        <v>135</v>
      </c>
      <c r="G205" t="s">
        <v>620</v>
      </c>
      <c r="H205" t="s">
        <v>621</v>
      </c>
    </row>
    <row r="206" spans="1:8" x14ac:dyDescent="0.3">
      <c r="A206" s="1">
        <v>11070</v>
      </c>
      <c r="B206" t="s">
        <v>622</v>
      </c>
      <c r="C206" t="s">
        <v>131</v>
      </c>
      <c r="D206" s="1">
        <v>4</v>
      </c>
      <c r="E206" s="1" t="s">
        <v>132</v>
      </c>
      <c r="F206" s="1">
        <v>135</v>
      </c>
      <c r="G206" t="s">
        <v>623</v>
      </c>
      <c r="H206" t="s">
        <v>624</v>
      </c>
    </row>
    <row r="207" spans="1:8" x14ac:dyDescent="0.3">
      <c r="A207" s="1">
        <v>11073</v>
      </c>
      <c r="B207" t="s">
        <v>625</v>
      </c>
      <c r="C207" t="s">
        <v>131</v>
      </c>
      <c r="D207" s="1">
        <v>4</v>
      </c>
      <c r="E207" s="1" t="s">
        <v>132</v>
      </c>
      <c r="F207" s="1">
        <v>135</v>
      </c>
      <c r="G207" t="s">
        <v>626</v>
      </c>
      <c r="H207" t="s">
        <v>627</v>
      </c>
    </row>
    <row r="208" spans="1:8" x14ac:dyDescent="0.3">
      <c r="A208" s="1">
        <v>11077</v>
      </c>
      <c r="B208" t="s">
        <v>628</v>
      </c>
      <c r="C208" t="s">
        <v>131</v>
      </c>
      <c r="D208" s="1">
        <v>4</v>
      </c>
      <c r="E208" s="1" t="s">
        <v>132</v>
      </c>
      <c r="F208" s="1">
        <v>135</v>
      </c>
      <c r="G208" t="s">
        <v>629</v>
      </c>
      <c r="H208" t="s">
        <v>630</v>
      </c>
    </row>
    <row r="209" spans="1:8" x14ac:dyDescent="0.3">
      <c r="A209" s="1">
        <v>11080</v>
      </c>
      <c r="B209" t="s">
        <v>74</v>
      </c>
      <c r="C209" t="s">
        <v>131</v>
      </c>
      <c r="D209" s="1">
        <v>2</v>
      </c>
      <c r="E209" s="1" t="s">
        <v>149</v>
      </c>
      <c r="F209" s="1">
        <v>35</v>
      </c>
      <c r="G209" t="s">
        <v>631</v>
      </c>
      <c r="H209" t="s">
        <v>632</v>
      </c>
    </row>
    <row r="210" spans="1:8" x14ac:dyDescent="0.3">
      <c r="A210" s="1">
        <v>11081</v>
      </c>
      <c r="B210" t="s">
        <v>633</v>
      </c>
      <c r="C210" t="s">
        <v>131</v>
      </c>
      <c r="D210" s="1">
        <v>2</v>
      </c>
      <c r="E210" s="1" t="s">
        <v>149</v>
      </c>
      <c r="F210" s="1">
        <v>35</v>
      </c>
      <c r="G210" t="s">
        <v>634</v>
      </c>
      <c r="H210" t="s">
        <v>635</v>
      </c>
    </row>
    <row r="211" spans="1:8" x14ac:dyDescent="0.3">
      <c r="A211" s="1">
        <v>11083</v>
      </c>
      <c r="B211" t="s">
        <v>636</v>
      </c>
      <c r="C211" t="s">
        <v>131</v>
      </c>
      <c r="D211" s="1">
        <v>2</v>
      </c>
      <c r="E211" s="1" t="s">
        <v>149</v>
      </c>
      <c r="F211" s="1">
        <v>35</v>
      </c>
      <c r="G211" t="s">
        <v>637</v>
      </c>
      <c r="H211" t="s">
        <v>638</v>
      </c>
    </row>
    <row r="212" spans="1:8" x14ac:dyDescent="0.3">
      <c r="A212" s="1">
        <v>11084</v>
      </c>
      <c r="B212" t="s">
        <v>639</v>
      </c>
      <c r="C212" t="s">
        <v>131</v>
      </c>
      <c r="D212" s="1">
        <v>2</v>
      </c>
      <c r="E212" s="1" t="s">
        <v>149</v>
      </c>
      <c r="F212" s="1">
        <v>35</v>
      </c>
      <c r="G212" t="s">
        <v>640</v>
      </c>
      <c r="H212" t="s">
        <v>641</v>
      </c>
    </row>
    <row r="213" spans="1:8" x14ac:dyDescent="0.3">
      <c r="A213" s="1">
        <v>11085</v>
      </c>
      <c r="B213" t="s">
        <v>642</v>
      </c>
      <c r="C213" t="s">
        <v>131</v>
      </c>
      <c r="D213" s="1">
        <v>2</v>
      </c>
      <c r="E213" s="1" t="s">
        <v>149</v>
      </c>
      <c r="F213" s="1">
        <v>35</v>
      </c>
      <c r="G213" t="s">
        <v>643</v>
      </c>
      <c r="H213" t="s">
        <v>644</v>
      </c>
    </row>
    <row r="214" spans="1:8" x14ac:dyDescent="0.3">
      <c r="A214" s="1">
        <v>11086</v>
      </c>
      <c r="B214" t="s">
        <v>75</v>
      </c>
      <c r="C214" t="s">
        <v>121</v>
      </c>
      <c r="D214" s="1">
        <v>1</v>
      </c>
      <c r="E214" s="1" t="s">
        <v>122</v>
      </c>
      <c r="F214" s="1">
        <v>11</v>
      </c>
      <c r="G214" t="s">
        <v>645</v>
      </c>
      <c r="H214" t="s">
        <v>123</v>
      </c>
    </row>
    <row r="215" spans="1:8" x14ac:dyDescent="0.3">
      <c r="A215" s="1">
        <v>11086</v>
      </c>
      <c r="B215" t="s">
        <v>646</v>
      </c>
      <c r="C215" t="s">
        <v>121</v>
      </c>
      <c r="D215" s="1">
        <v>1</v>
      </c>
      <c r="E215" s="1" t="s">
        <v>122</v>
      </c>
      <c r="F215" s="1">
        <v>11</v>
      </c>
      <c r="G215" t="s">
        <v>645</v>
      </c>
      <c r="H215" t="s">
        <v>123</v>
      </c>
    </row>
    <row r="216" spans="1:8" x14ac:dyDescent="0.3">
      <c r="A216" s="1">
        <v>11280</v>
      </c>
      <c r="B216" t="s">
        <v>76</v>
      </c>
      <c r="C216" t="s">
        <v>177</v>
      </c>
      <c r="D216" s="1">
        <v>4</v>
      </c>
      <c r="E216" s="1" t="s">
        <v>126</v>
      </c>
      <c r="F216" s="1">
        <v>135</v>
      </c>
      <c r="G216" t="s">
        <v>647</v>
      </c>
      <c r="H216" t="s">
        <v>648</v>
      </c>
    </row>
    <row r="217" spans="1:8" x14ac:dyDescent="0.3">
      <c r="A217" s="1">
        <v>11281</v>
      </c>
      <c r="B217" t="s">
        <v>649</v>
      </c>
      <c r="C217" t="s">
        <v>177</v>
      </c>
      <c r="D217" s="1">
        <v>4</v>
      </c>
      <c r="E217" s="1" t="s">
        <v>126</v>
      </c>
      <c r="F217" s="1">
        <v>135</v>
      </c>
      <c r="G217" t="s">
        <v>647</v>
      </c>
      <c r="H217" t="s">
        <v>648</v>
      </c>
    </row>
    <row r="218" spans="1:8" x14ac:dyDescent="0.3">
      <c r="A218" s="1">
        <v>11282</v>
      </c>
      <c r="B218" t="s">
        <v>650</v>
      </c>
      <c r="C218" t="s">
        <v>177</v>
      </c>
      <c r="D218" s="1">
        <v>4</v>
      </c>
      <c r="E218" s="1" t="s">
        <v>126</v>
      </c>
      <c r="F218" s="1">
        <v>135</v>
      </c>
      <c r="G218" t="s">
        <v>651</v>
      </c>
      <c r="H218" t="s">
        <v>648</v>
      </c>
    </row>
    <row r="219" spans="1:8" x14ac:dyDescent="0.3">
      <c r="A219" s="1">
        <v>11301</v>
      </c>
      <c r="B219" t="s">
        <v>652</v>
      </c>
      <c r="C219" t="s">
        <v>145</v>
      </c>
      <c r="D219" s="1">
        <v>4</v>
      </c>
      <c r="E219" s="1" t="s">
        <v>132</v>
      </c>
      <c r="F219" s="1">
        <v>135</v>
      </c>
      <c r="G219" t="s">
        <v>653</v>
      </c>
      <c r="H219" t="s">
        <v>654</v>
      </c>
    </row>
    <row r="220" spans="1:8" x14ac:dyDescent="0.3">
      <c r="A220" s="1">
        <v>11302</v>
      </c>
      <c r="B220" t="s">
        <v>655</v>
      </c>
      <c r="C220" t="s">
        <v>145</v>
      </c>
      <c r="D220" s="1">
        <v>4</v>
      </c>
      <c r="E220" s="1" t="s">
        <v>132</v>
      </c>
      <c r="F220" s="1">
        <v>135</v>
      </c>
      <c r="G220" t="s">
        <v>653</v>
      </c>
      <c r="H220" t="s">
        <v>653</v>
      </c>
    </row>
    <row r="221" spans="1:8" x14ac:dyDescent="0.3">
      <c r="A221" s="1">
        <v>11325</v>
      </c>
      <c r="B221" t="s">
        <v>656</v>
      </c>
      <c r="C221" t="s">
        <v>131</v>
      </c>
      <c r="D221" s="1">
        <v>4</v>
      </c>
      <c r="E221" s="1" t="s">
        <v>132</v>
      </c>
      <c r="F221" s="1">
        <v>135</v>
      </c>
      <c r="G221" t="s">
        <v>657</v>
      </c>
      <c r="H221" t="s">
        <v>658</v>
      </c>
    </row>
    <row r="222" spans="1:8" x14ac:dyDescent="0.3">
      <c r="A222" s="1">
        <v>11326</v>
      </c>
      <c r="B222" t="s">
        <v>659</v>
      </c>
      <c r="C222" t="s">
        <v>131</v>
      </c>
      <c r="D222" s="1">
        <v>4</v>
      </c>
      <c r="E222" s="1" t="s">
        <v>132</v>
      </c>
      <c r="F222" s="1">
        <v>135</v>
      </c>
      <c r="G222" t="s">
        <v>657</v>
      </c>
      <c r="H222" t="s">
        <v>658</v>
      </c>
    </row>
    <row r="223" spans="1:8" x14ac:dyDescent="0.3">
      <c r="A223" s="1">
        <v>11384</v>
      </c>
      <c r="B223" t="s">
        <v>660</v>
      </c>
      <c r="C223" t="s">
        <v>131</v>
      </c>
      <c r="D223" s="1">
        <v>2</v>
      </c>
      <c r="E223" s="1" t="s">
        <v>149</v>
      </c>
      <c r="F223" s="1">
        <v>35</v>
      </c>
      <c r="G223" t="s">
        <v>661</v>
      </c>
      <c r="H223" t="s">
        <v>662</v>
      </c>
    </row>
    <row r="224" spans="1:8" x14ac:dyDescent="0.3">
      <c r="A224" s="1">
        <v>11385</v>
      </c>
      <c r="B224" t="s">
        <v>663</v>
      </c>
      <c r="C224" t="s">
        <v>131</v>
      </c>
      <c r="D224" s="1">
        <v>2</v>
      </c>
      <c r="E224" s="1" t="s">
        <v>149</v>
      </c>
      <c r="F224" s="1">
        <v>35</v>
      </c>
      <c r="G224" t="s">
        <v>664</v>
      </c>
      <c r="H224" t="s">
        <v>662</v>
      </c>
    </row>
    <row r="225" spans="1:8" x14ac:dyDescent="0.3">
      <c r="A225" s="1">
        <v>11429</v>
      </c>
      <c r="B225" t="s">
        <v>665</v>
      </c>
      <c r="C225" t="s">
        <v>131</v>
      </c>
      <c r="D225" s="1">
        <v>4</v>
      </c>
      <c r="E225" s="1" t="s">
        <v>132</v>
      </c>
      <c r="F225" s="1">
        <v>135</v>
      </c>
      <c r="G225" t="s">
        <v>666</v>
      </c>
      <c r="H225" t="s">
        <v>667</v>
      </c>
    </row>
    <row r="226" spans="1:8" x14ac:dyDescent="0.3">
      <c r="A226" s="1">
        <v>11946</v>
      </c>
      <c r="B226" t="s">
        <v>668</v>
      </c>
      <c r="C226" t="s">
        <v>421</v>
      </c>
      <c r="D226" s="1">
        <v>4</v>
      </c>
      <c r="E226" s="1" t="s">
        <v>126</v>
      </c>
      <c r="F226" s="1">
        <v>135</v>
      </c>
      <c r="G226" t="s">
        <v>669</v>
      </c>
      <c r="H226" t="s">
        <v>669</v>
      </c>
    </row>
    <row r="227" spans="1:8" x14ac:dyDescent="0.3">
      <c r="A227" s="1">
        <v>11952</v>
      </c>
      <c r="B227" t="s">
        <v>670</v>
      </c>
      <c r="C227" t="s">
        <v>421</v>
      </c>
      <c r="D227" s="1">
        <v>4</v>
      </c>
      <c r="E227" s="1" t="s">
        <v>126</v>
      </c>
      <c r="F227" s="1">
        <v>135</v>
      </c>
      <c r="G227" t="s">
        <v>669</v>
      </c>
      <c r="H227" t="s">
        <v>669</v>
      </c>
    </row>
    <row r="228" spans="1:8" x14ac:dyDescent="0.3">
      <c r="A228" s="1">
        <v>11954</v>
      </c>
      <c r="B228" t="s">
        <v>671</v>
      </c>
      <c r="C228" t="s">
        <v>421</v>
      </c>
      <c r="D228" s="1">
        <v>4</v>
      </c>
      <c r="E228" s="1" t="s">
        <v>126</v>
      </c>
      <c r="F228" s="1">
        <v>135</v>
      </c>
      <c r="G228" t="s">
        <v>669</v>
      </c>
      <c r="H228" t="s">
        <v>669</v>
      </c>
    </row>
    <row r="229" spans="1:8" x14ac:dyDescent="0.3">
      <c r="A229" s="1">
        <v>11955</v>
      </c>
      <c r="B229" t="s">
        <v>672</v>
      </c>
      <c r="C229" t="s">
        <v>421</v>
      </c>
      <c r="D229" s="1">
        <v>4</v>
      </c>
      <c r="E229" s="1" t="s">
        <v>126</v>
      </c>
      <c r="F229" s="1">
        <v>135</v>
      </c>
      <c r="G229" t="s">
        <v>669</v>
      </c>
      <c r="H229" t="s">
        <v>669</v>
      </c>
    </row>
    <row r="230" spans="1:8" x14ac:dyDescent="0.3">
      <c r="A230" s="1">
        <v>12518</v>
      </c>
      <c r="B230" t="s">
        <v>673</v>
      </c>
      <c r="C230" t="s">
        <v>131</v>
      </c>
      <c r="D230" s="1">
        <v>2</v>
      </c>
      <c r="E230" s="1" t="s">
        <v>149</v>
      </c>
      <c r="F230" s="1">
        <v>35</v>
      </c>
      <c r="G230" t="s">
        <v>674</v>
      </c>
      <c r="H230" t="s">
        <v>675</v>
      </c>
    </row>
    <row r="231" spans="1:8" x14ac:dyDescent="0.3">
      <c r="A231" s="1">
        <v>12520</v>
      </c>
      <c r="B231" t="s">
        <v>676</v>
      </c>
      <c r="C231" t="s">
        <v>131</v>
      </c>
      <c r="D231" s="1">
        <v>4</v>
      </c>
      <c r="E231" s="1" t="s">
        <v>132</v>
      </c>
      <c r="F231" s="1">
        <v>135</v>
      </c>
      <c r="G231" t="s">
        <v>677</v>
      </c>
      <c r="H231" t="s">
        <v>678</v>
      </c>
    </row>
    <row r="232" spans="1:8" x14ac:dyDescent="0.3">
      <c r="A232" s="1">
        <v>12521</v>
      </c>
      <c r="B232" t="s">
        <v>679</v>
      </c>
      <c r="C232" t="s">
        <v>131</v>
      </c>
      <c r="D232" s="1">
        <v>4</v>
      </c>
      <c r="E232" s="1" t="s">
        <v>132</v>
      </c>
      <c r="F232" s="1">
        <v>135</v>
      </c>
      <c r="G232" t="s">
        <v>680</v>
      </c>
      <c r="H232" t="s">
        <v>678</v>
      </c>
    </row>
    <row r="233" spans="1:8" x14ac:dyDescent="0.3">
      <c r="A233" s="1">
        <v>12522</v>
      </c>
      <c r="B233" t="s">
        <v>681</v>
      </c>
      <c r="C233" t="s">
        <v>131</v>
      </c>
      <c r="D233" s="1">
        <v>4</v>
      </c>
      <c r="E233" s="1" t="s">
        <v>132</v>
      </c>
      <c r="F233" s="1">
        <v>135</v>
      </c>
      <c r="G233" t="s">
        <v>682</v>
      </c>
      <c r="H233" t="s">
        <v>678</v>
      </c>
    </row>
    <row r="234" spans="1:8" x14ac:dyDescent="0.3">
      <c r="A234" s="1">
        <v>12523</v>
      </c>
      <c r="B234" t="s">
        <v>683</v>
      </c>
      <c r="C234" t="s">
        <v>131</v>
      </c>
      <c r="D234" s="1">
        <v>4</v>
      </c>
      <c r="E234" s="1" t="s">
        <v>132</v>
      </c>
      <c r="F234" s="1">
        <v>135</v>
      </c>
      <c r="G234" t="s">
        <v>684</v>
      </c>
      <c r="H234" t="s">
        <v>678</v>
      </c>
    </row>
    <row r="235" spans="1:8" x14ac:dyDescent="0.3">
      <c r="A235" s="1">
        <v>12524</v>
      </c>
      <c r="B235" t="s">
        <v>685</v>
      </c>
      <c r="C235" t="s">
        <v>131</v>
      </c>
      <c r="D235" s="1">
        <v>4</v>
      </c>
      <c r="E235" s="1" t="s">
        <v>132</v>
      </c>
      <c r="F235" s="1">
        <v>135</v>
      </c>
      <c r="G235" t="s">
        <v>686</v>
      </c>
      <c r="H235" t="s">
        <v>678</v>
      </c>
    </row>
    <row r="236" spans="1:8" x14ac:dyDescent="0.3">
      <c r="A236" s="1">
        <v>12525</v>
      </c>
      <c r="B236" t="s">
        <v>687</v>
      </c>
      <c r="C236" t="s">
        <v>131</v>
      </c>
      <c r="D236" s="1">
        <v>4</v>
      </c>
      <c r="E236" s="1" t="s">
        <v>132</v>
      </c>
      <c r="F236" s="1">
        <v>135</v>
      </c>
      <c r="G236" t="s">
        <v>688</v>
      </c>
      <c r="H236" t="s">
        <v>678</v>
      </c>
    </row>
    <row r="237" spans="1:8" x14ac:dyDescent="0.3">
      <c r="A237" s="1">
        <v>12568</v>
      </c>
      <c r="B237" t="s">
        <v>689</v>
      </c>
      <c r="C237" t="s">
        <v>131</v>
      </c>
      <c r="D237" s="1">
        <v>2</v>
      </c>
      <c r="E237" s="1" t="s">
        <v>149</v>
      </c>
      <c r="F237" s="1">
        <v>35</v>
      </c>
      <c r="G237" t="s">
        <v>690</v>
      </c>
      <c r="H237" t="s">
        <v>691</v>
      </c>
    </row>
    <row r="238" spans="1:8" x14ac:dyDescent="0.3">
      <c r="A238" s="1">
        <v>12867</v>
      </c>
      <c r="B238" t="s">
        <v>692</v>
      </c>
      <c r="C238" t="s">
        <v>131</v>
      </c>
      <c r="D238" s="1">
        <v>2</v>
      </c>
      <c r="E238" s="1" t="s">
        <v>149</v>
      </c>
      <c r="F238" s="1">
        <v>35</v>
      </c>
      <c r="G238" t="s">
        <v>693</v>
      </c>
      <c r="H238" t="s">
        <v>694</v>
      </c>
    </row>
    <row r="239" spans="1:8" x14ac:dyDescent="0.3">
      <c r="A239" s="1">
        <v>12868</v>
      </c>
      <c r="B239" t="s">
        <v>695</v>
      </c>
      <c r="C239" t="s">
        <v>131</v>
      </c>
      <c r="D239" s="1">
        <v>4</v>
      </c>
      <c r="E239" s="1" t="s">
        <v>132</v>
      </c>
      <c r="F239" s="1">
        <v>135</v>
      </c>
      <c r="G239" t="s">
        <v>696</v>
      </c>
      <c r="H239" t="s">
        <v>697</v>
      </c>
    </row>
    <row r="240" spans="1:8" x14ac:dyDescent="0.3">
      <c r="A240" s="1">
        <v>12883</v>
      </c>
      <c r="B240" t="s">
        <v>698</v>
      </c>
      <c r="C240" t="s">
        <v>131</v>
      </c>
      <c r="D240" s="1">
        <v>3</v>
      </c>
      <c r="E240" s="1" t="s">
        <v>340</v>
      </c>
      <c r="F240" s="1">
        <v>68</v>
      </c>
      <c r="G240" t="s">
        <v>699</v>
      </c>
      <c r="H240" t="s">
        <v>700</v>
      </c>
    </row>
    <row r="241" spans="1:8" x14ac:dyDescent="0.3">
      <c r="A241" s="1">
        <v>12927</v>
      </c>
      <c r="B241" t="s">
        <v>701</v>
      </c>
      <c r="C241" t="s">
        <v>145</v>
      </c>
      <c r="D241" s="1">
        <v>4</v>
      </c>
      <c r="E241" s="1" t="s">
        <v>132</v>
      </c>
      <c r="F241" s="1">
        <v>135</v>
      </c>
      <c r="G241" t="s">
        <v>702</v>
      </c>
      <c r="H241" t="s">
        <v>654</v>
      </c>
    </row>
    <row r="242" spans="1:8" x14ac:dyDescent="0.3">
      <c r="A242" s="1">
        <v>12929</v>
      </c>
      <c r="B242" t="s">
        <v>703</v>
      </c>
      <c r="C242" t="s">
        <v>131</v>
      </c>
      <c r="D242" s="1">
        <v>4</v>
      </c>
      <c r="E242" s="1" t="s">
        <v>132</v>
      </c>
      <c r="F242" s="1">
        <v>135</v>
      </c>
      <c r="G242" t="s">
        <v>704</v>
      </c>
      <c r="H242" t="s">
        <v>705</v>
      </c>
    </row>
    <row r="243" spans="1:8" x14ac:dyDescent="0.3">
      <c r="A243" s="1">
        <v>12930</v>
      </c>
      <c r="B243" t="s">
        <v>706</v>
      </c>
      <c r="C243" t="s">
        <v>131</v>
      </c>
      <c r="D243" s="1">
        <v>4</v>
      </c>
      <c r="E243" s="1" t="s">
        <v>132</v>
      </c>
      <c r="F243" s="1">
        <v>135</v>
      </c>
      <c r="G243" t="s">
        <v>704</v>
      </c>
      <c r="H243" t="s">
        <v>705</v>
      </c>
    </row>
    <row r="244" spans="1:8" x14ac:dyDescent="0.3">
      <c r="A244" s="1">
        <v>12931</v>
      </c>
      <c r="B244" t="s">
        <v>707</v>
      </c>
      <c r="C244" t="s">
        <v>131</v>
      </c>
      <c r="D244" s="1">
        <v>4</v>
      </c>
      <c r="E244" s="1" t="s">
        <v>132</v>
      </c>
      <c r="F244" s="1">
        <v>135</v>
      </c>
      <c r="G244" t="s">
        <v>708</v>
      </c>
      <c r="H244" t="s">
        <v>709</v>
      </c>
    </row>
    <row r="245" spans="1:8" x14ac:dyDescent="0.3">
      <c r="A245" s="1">
        <v>12932</v>
      </c>
      <c r="B245" t="s">
        <v>710</v>
      </c>
      <c r="C245" t="s">
        <v>131</v>
      </c>
      <c r="D245" s="1">
        <v>4</v>
      </c>
      <c r="E245" s="1" t="s">
        <v>132</v>
      </c>
      <c r="F245" s="1">
        <v>135</v>
      </c>
      <c r="G245" t="s">
        <v>708</v>
      </c>
      <c r="H245" t="s">
        <v>709</v>
      </c>
    </row>
    <row r="246" spans="1:8" x14ac:dyDescent="0.3">
      <c r="A246" s="1">
        <v>12933</v>
      </c>
      <c r="B246" t="s">
        <v>711</v>
      </c>
      <c r="C246" t="s">
        <v>131</v>
      </c>
      <c r="D246" s="1">
        <v>4</v>
      </c>
      <c r="E246" s="1" t="s">
        <v>132</v>
      </c>
      <c r="F246" s="1">
        <v>135</v>
      </c>
      <c r="G246" t="s">
        <v>712</v>
      </c>
      <c r="H246" t="s">
        <v>709</v>
      </c>
    </row>
    <row r="247" spans="1:8" x14ac:dyDescent="0.3">
      <c r="A247" s="1">
        <v>13107</v>
      </c>
      <c r="B247" t="s">
        <v>713</v>
      </c>
      <c r="C247" t="s">
        <v>131</v>
      </c>
      <c r="D247" s="1">
        <v>4</v>
      </c>
      <c r="E247" s="1" t="s">
        <v>132</v>
      </c>
      <c r="F247" s="1">
        <v>135</v>
      </c>
      <c r="G247" t="s">
        <v>714</v>
      </c>
      <c r="H247" t="s">
        <v>715</v>
      </c>
    </row>
    <row r="248" spans="1:8" x14ac:dyDescent="0.3">
      <c r="A248" s="1">
        <v>13108</v>
      </c>
      <c r="B248" t="s">
        <v>716</v>
      </c>
      <c r="C248" t="s">
        <v>131</v>
      </c>
      <c r="D248" s="1">
        <v>4</v>
      </c>
      <c r="E248" s="1" t="s">
        <v>132</v>
      </c>
      <c r="F248" s="1">
        <v>135</v>
      </c>
      <c r="G248" t="s">
        <v>717</v>
      </c>
      <c r="H248" t="s">
        <v>718</v>
      </c>
    </row>
    <row r="249" spans="1:8" x14ac:dyDescent="0.3">
      <c r="A249" s="1">
        <v>13109</v>
      </c>
      <c r="B249" t="s">
        <v>719</v>
      </c>
      <c r="C249" t="s">
        <v>131</v>
      </c>
      <c r="D249" s="1">
        <v>4</v>
      </c>
      <c r="E249" s="1" t="s">
        <v>132</v>
      </c>
      <c r="F249" s="1">
        <v>135</v>
      </c>
      <c r="G249" t="s">
        <v>720</v>
      </c>
      <c r="H249" t="s">
        <v>715</v>
      </c>
    </row>
    <row r="250" spans="1:8" x14ac:dyDescent="0.3">
      <c r="A250" s="1">
        <v>13110</v>
      </c>
      <c r="B250" t="s">
        <v>721</v>
      </c>
      <c r="C250" t="s">
        <v>131</v>
      </c>
      <c r="D250" s="1">
        <v>4</v>
      </c>
      <c r="E250" s="1" t="s">
        <v>132</v>
      </c>
      <c r="F250" s="1">
        <v>135</v>
      </c>
      <c r="G250" t="s">
        <v>717</v>
      </c>
      <c r="H250" t="s">
        <v>718</v>
      </c>
    </row>
    <row r="251" spans="1:8" x14ac:dyDescent="0.3">
      <c r="A251" s="1">
        <v>13185</v>
      </c>
      <c r="B251" t="s">
        <v>722</v>
      </c>
      <c r="C251" t="s">
        <v>131</v>
      </c>
      <c r="D251" s="1">
        <v>4</v>
      </c>
      <c r="E251" s="1" t="s">
        <v>132</v>
      </c>
      <c r="F251" s="1">
        <v>135</v>
      </c>
      <c r="G251" t="s">
        <v>723</v>
      </c>
      <c r="H251" t="s">
        <v>724</v>
      </c>
    </row>
    <row r="252" spans="1:8" x14ac:dyDescent="0.3">
      <c r="A252" s="1">
        <v>13197</v>
      </c>
      <c r="B252" t="s">
        <v>725</v>
      </c>
      <c r="C252" t="s">
        <v>131</v>
      </c>
      <c r="D252" s="1">
        <v>4</v>
      </c>
      <c r="E252" s="1" t="s">
        <v>132</v>
      </c>
      <c r="F252" s="1">
        <v>135</v>
      </c>
      <c r="G252" t="s">
        <v>726</v>
      </c>
      <c r="H252" t="s">
        <v>678</v>
      </c>
    </row>
    <row r="253" spans="1:8" x14ac:dyDescent="0.3">
      <c r="A253" s="1">
        <v>13198</v>
      </c>
      <c r="B253" t="s">
        <v>727</v>
      </c>
      <c r="C253" t="s">
        <v>131</v>
      </c>
      <c r="D253" s="1">
        <v>4</v>
      </c>
      <c r="E253" s="1" t="s">
        <v>132</v>
      </c>
      <c r="F253" s="1">
        <v>135</v>
      </c>
      <c r="G253" t="s">
        <v>728</v>
      </c>
      <c r="H253" t="s">
        <v>678</v>
      </c>
    </row>
    <row r="254" spans="1:8" x14ac:dyDescent="0.3">
      <c r="A254" s="1">
        <v>13313</v>
      </c>
      <c r="B254" t="s">
        <v>77</v>
      </c>
      <c r="C254" t="s">
        <v>267</v>
      </c>
      <c r="D254" s="1">
        <v>4</v>
      </c>
      <c r="E254" s="1" t="s">
        <v>126</v>
      </c>
      <c r="F254" s="1">
        <v>135</v>
      </c>
      <c r="G254" t="s">
        <v>729</v>
      </c>
      <c r="H254" t="s">
        <v>730</v>
      </c>
    </row>
    <row r="255" spans="1:8" x14ac:dyDescent="0.3">
      <c r="A255" s="1">
        <v>13318</v>
      </c>
      <c r="B255" t="s">
        <v>731</v>
      </c>
      <c r="C255" t="s">
        <v>131</v>
      </c>
      <c r="D255" s="1">
        <v>2</v>
      </c>
      <c r="E255" s="1" t="s">
        <v>149</v>
      </c>
      <c r="F255" s="1">
        <v>35</v>
      </c>
      <c r="G255" t="s">
        <v>732</v>
      </c>
      <c r="H255" t="s">
        <v>733</v>
      </c>
    </row>
    <row r="256" spans="1:8" x14ac:dyDescent="0.3">
      <c r="A256" s="1">
        <v>13319</v>
      </c>
      <c r="B256" t="s">
        <v>734</v>
      </c>
      <c r="C256" t="s">
        <v>131</v>
      </c>
      <c r="D256" s="1">
        <v>2</v>
      </c>
      <c r="E256" s="1" t="s">
        <v>149</v>
      </c>
      <c r="F256" s="1">
        <v>35</v>
      </c>
      <c r="G256" t="s">
        <v>735</v>
      </c>
      <c r="H256" t="s">
        <v>733</v>
      </c>
    </row>
    <row r="257" spans="1:8" x14ac:dyDescent="0.3">
      <c r="A257" s="1">
        <v>20115</v>
      </c>
      <c r="B257" t="s">
        <v>736</v>
      </c>
      <c r="C257" t="s">
        <v>435</v>
      </c>
      <c r="D257" s="1">
        <v>3</v>
      </c>
      <c r="E257" s="1" t="s">
        <v>216</v>
      </c>
      <c r="F257" s="1">
        <v>68</v>
      </c>
      <c r="G257" t="s">
        <v>737</v>
      </c>
      <c r="H257" t="s">
        <v>738</v>
      </c>
    </row>
    <row r="258" spans="1:8" x14ac:dyDescent="0.3">
      <c r="A258" s="1">
        <v>20116</v>
      </c>
      <c r="B258" t="s">
        <v>739</v>
      </c>
      <c r="C258" t="s">
        <v>435</v>
      </c>
      <c r="D258" s="1">
        <v>3</v>
      </c>
      <c r="E258" s="1" t="s">
        <v>216</v>
      </c>
      <c r="F258" s="1">
        <v>68</v>
      </c>
      <c r="G258" t="s">
        <v>740</v>
      </c>
      <c r="H258" t="s">
        <v>738</v>
      </c>
    </row>
    <row r="259" spans="1:8" x14ac:dyDescent="0.3">
      <c r="A259" s="1">
        <v>20119</v>
      </c>
      <c r="B259" t="s">
        <v>741</v>
      </c>
      <c r="C259" t="s">
        <v>435</v>
      </c>
      <c r="D259" s="1">
        <v>3</v>
      </c>
      <c r="E259" s="1" t="s">
        <v>216</v>
      </c>
      <c r="F259" s="1">
        <v>68</v>
      </c>
      <c r="G259" t="s">
        <v>742</v>
      </c>
      <c r="H259" t="s">
        <v>738</v>
      </c>
    </row>
    <row r="260" spans="1:8" x14ac:dyDescent="0.3">
      <c r="A260" s="1">
        <v>20120</v>
      </c>
      <c r="B260" t="s">
        <v>743</v>
      </c>
      <c r="C260" t="s">
        <v>435</v>
      </c>
      <c r="D260" s="1">
        <v>3</v>
      </c>
      <c r="E260" s="1" t="s">
        <v>216</v>
      </c>
      <c r="F260" s="1">
        <v>68</v>
      </c>
      <c r="G260" t="s">
        <v>744</v>
      </c>
      <c r="H260" t="s">
        <v>738</v>
      </c>
    </row>
    <row r="261" spans="1:8" x14ac:dyDescent="0.3">
      <c r="A261" s="1">
        <v>20121</v>
      </c>
      <c r="B261" t="s">
        <v>745</v>
      </c>
      <c r="C261" t="s">
        <v>435</v>
      </c>
      <c r="D261" s="1">
        <v>3</v>
      </c>
      <c r="E261" s="1" t="s">
        <v>216</v>
      </c>
      <c r="F261" s="1">
        <v>68</v>
      </c>
      <c r="G261" t="s">
        <v>746</v>
      </c>
      <c r="H261" t="s">
        <v>738</v>
      </c>
    </row>
    <row r="262" spans="1:8" x14ac:dyDescent="0.3">
      <c r="A262" s="1">
        <v>20126</v>
      </c>
      <c r="B262" t="s">
        <v>747</v>
      </c>
      <c r="C262" t="s">
        <v>435</v>
      </c>
      <c r="D262" s="1">
        <v>4</v>
      </c>
      <c r="E262" s="1" t="s">
        <v>126</v>
      </c>
      <c r="F262" s="1">
        <v>135</v>
      </c>
      <c r="G262" t="s">
        <v>737</v>
      </c>
      <c r="H262" t="s">
        <v>738</v>
      </c>
    </row>
    <row r="263" spans="1:8" x14ac:dyDescent="0.3">
      <c r="A263" s="1">
        <v>20127</v>
      </c>
      <c r="B263" t="s">
        <v>748</v>
      </c>
      <c r="C263" t="s">
        <v>435</v>
      </c>
      <c r="D263" s="1">
        <v>4</v>
      </c>
      <c r="E263" s="1" t="s">
        <v>126</v>
      </c>
      <c r="F263" s="1">
        <v>135</v>
      </c>
      <c r="G263" t="s">
        <v>740</v>
      </c>
      <c r="H263" t="s">
        <v>738</v>
      </c>
    </row>
    <row r="264" spans="1:8" x14ac:dyDescent="0.3">
      <c r="A264" s="1">
        <v>20130</v>
      </c>
      <c r="B264" t="s">
        <v>749</v>
      </c>
      <c r="C264" t="s">
        <v>435</v>
      </c>
      <c r="D264" s="1">
        <v>4</v>
      </c>
      <c r="E264" s="1" t="s">
        <v>126</v>
      </c>
      <c r="F264" s="1">
        <v>135</v>
      </c>
      <c r="G264" t="s">
        <v>742</v>
      </c>
      <c r="H264" t="s">
        <v>738</v>
      </c>
    </row>
    <row r="265" spans="1:8" x14ac:dyDescent="0.3">
      <c r="A265" s="1">
        <v>20131</v>
      </c>
      <c r="B265" t="s">
        <v>750</v>
      </c>
      <c r="C265" t="s">
        <v>435</v>
      </c>
      <c r="D265" s="1">
        <v>4</v>
      </c>
      <c r="E265" s="1" t="s">
        <v>126</v>
      </c>
      <c r="F265" s="1">
        <v>135</v>
      </c>
      <c r="G265" t="s">
        <v>744</v>
      </c>
      <c r="H265" t="s">
        <v>738</v>
      </c>
    </row>
    <row r="266" spans="1:8" x14ac:dyDescent="0.3">
      <c r="A266" s="1">
        <v>20135</v>
      </c>
      <c r="B266" t="s">
        <v>751</v>
      </c>
      <c r="C266" t="s">
        <v>435</v>
      </c>
      <c r="D266" s="1">
        <v>4</v>
      </c>
      <c r="E266" s="1" t="s">
        <v>126</v>
      </c>
      <c r="F266" s="1">
        <v>135</v>
      </c>
      <c r="G266" t="s">
        <v>752</v>
      </c>
      <c r="H266" t="s">
        <v>753</v>
      </c>
    </row>
    <row r="267" spans="1:8" x14ac:dyDescent="0.3">
      <c r="A267" s="1">
        <v>20136</v>
      </c>
      <c r="B267" t="s">
        <v>754</v>
      </c>
      <c r="C267" t="s">
        <v>435</v>
      </c>
      <c r="D267" s="1">
        <v>4</v>
      </c>
      <c r="E267" s="1" t="s">
        <v>126</v>
      </c>
      <c r="F267" s="1">
        <v>135</v>
      </c>
      <c r="G267" t="s">
        <v>755</v>
      </c>
      <c r="H267" t="s">
        <v>753</v>
      </c>
    </row>
    <row r="268" spans="1:8" x14ac:dyDescent="0.3">
      <c r="A268" s="1">
        <v>20137</v>
      </c>
      <c r="B268" t="s">
        <v>756</v>
      </c>
      <c r="C268" t="s">
        <v>435</v>
      </c>
      <c r="D268" s="1">
        <v>4</v>
      </c>
      <c r="E268" s="1" t="s">
        <v>126</v>
      </c>
      <c r="F268" s="1">
        <v>135</v>
      </c>
      <c r="G268" t="s">
        <v>757</v>
      </c>
      <c r="H268" t="s">
        <v>753</v>
      </c>
    </row>
    <row r="269" spans="1:8" x14ac:dyDescent="0.3">
      <c r="A269" s="1">
        <v>20138</v>
      </c>
      <c r="B269" t="s">
        <v>758</v>
      </c>
      <c r="C269" t="s">
        <v>435</v>
      </c>
      <c r="D269" s="1">
        <v>4</v>
      </c>
      <c r="E269" s="1" t="s">
        <v>126</v>
      </c>
      <c r="F269" s="1">
        <v>135</v>
      </c>
      <c r="G269" t="s">
        <v>759</v>
      </c>
      <c r="H269" t="s">
        <v>753</v>
      </c>
    </row>
    <row r="270" spans="1:8" x14ac:dyDescent="0.3">
      <c r="A270" s="1">
        <v>20139</v>
      </c>
      <c r="B270" t="s">
        <v>760</v>
      </c>
      <c r="C270" t="s">
        <v>435</v>
      </c>
      <c r="D270" s="1">
        <v>4</v>
      </c>
      <c r="E270" s="1" t="s">
        <v>126</v>
      </c>
      <c r="F270" s="1">
        <v>135</v>
      </c>
      <c r="G270" t="s">
        <v>759</v>
      </c>
      <c r="H270" t="s">
        <v>753</v>
      </c>
    </row>
    <row r="271" spans="1:8" x14ac:dyDescent="0.3">
      <c r="A271" s="1">
        <v>20140</v>
      </c>
      <c r="B271" t="s">
        <v>761</v>
      </c>
      <c r="C271" t="s">
        <v>435</v>
      </c>
      <c r="D271" s="1">
        <v>4</v>
      </c>
      <c r="E271" s="1" t="s">
        <v>126</v>
      </c>
      <c r="F271" s="1">
        <v>135</v>
      </c>
      <c r="G271" t="s">
        <v>759</v>
      </c>
      <c r="H271" t="s">
        <v>753</v>
      </c>
    </row>
    <row r="272" spans="1:8" x14ac:dyDescent="0.3">
      <c r="A272" s="1">
        <v>20141</v>
      </c>
      <c r="B272" t="s">
        <v>762</v>
      </c>
      <c r="C272" t="s">
        <v>435</v>
      </c>
      <c r="D272" s="1">
        <v>4</v>
      </c>
      <c r="E272" s="1" t="s">
        <v>126</v>
      </c>
      <c r="F272" s="1">
        <v>135</v>
      </c>
      <c r="G272" t="s">
        <v>763</v>
      </c>
      <c r="H272" t="s">
        <v>753</v>
      </c>
    </row>
    <row r="273" spans="1:8" x14ac:dyDescent="0.3">
      <c r="A273" s="1">
        <v>20142</v>
      </c>
      <c r="B273" t="s">
        <v>764</v>
      </c>
      <c r="C273" t="s">
        <v>435</v>
      </c>
      <c r="D273" s="1">
        <v>4</v>
      </c>
      <c r="E273" s="1" t="s">
        <v>126</v>
      </c>
      <c r="F273" s="1">
        <v>135</v>
      </c>
      <c r="G273" t="s">
        <v>765</v>
      </c>
      <c r="H273" t="s">
        <v>753</v>
      </c>
    </row>
    <row r="274" spans="1:8" x14ac:dyDescent="0.3">
      <c r="A274" s="1">
        <v>20143</v>
      </c>
      <c r="B274" t="s">
        <v>766</v>
      </c>
      <c r="C274" t="s">
        <v>435</v>
      </c>
      <c r="D274" s="1">
        <v>4</v>
      </c>
      <c r="E274" s="1" t="s">
        <v>126</v>
      </c>
      <c r="F274" s="1">
        <v>135</v>
      </c>
      <c r="G274" t="s">
        <v>767</v>
      </c>
      <c r="H274" t="s">
        <v>753</v>
      </c>
    </row>
    <row r="275" spans="1:8" x14ac:dyDescent="0.3">
      <c r="A275" s="1">
        <v>20144</v>
      </c>
      <c r="B275" t="s">
        <v>768</v>
      </c>
      <c r="C275" t="s">
        <v>435</v>
      </c>
      <c r="D275" s="1">
        <v>4</v>
      </c>
      <c r="E275" s="1" t="s">
        <v>126</v>
      </c>
      <c r="F275" s="1">
        <v>135</v>
      </c>
      <c r="G275" t="s">
        <v>769</v>
      </c>
      <c r="H275" t="s">
        <v>753</v>
      </c>
    </row>
    <row r="276" spans="1:8" x14ac:dyDescent="0.3">
      <c r="A276" s="1">
        <v>20145</v>
      </c>
      <c r="B276" t="s">
        <v>770</v>
      </c>
      <c r="C276" t="s">
        <v>435</v>
      </c>
      <c r="D276" s="1">
        <v>4</v>
      </c>
      <c r="E276" s="1" t="s">
        <v>126</v>
      </c>
      <c r="F276" s="1">
        <v>135</v>
      </c>
      <c r="G276" t="s">
        <v>771</v>
      </c>
      <c r="H276" t="s">
        <v>753</v>
      </c>
    </row>
    <row r="277" spans="1:8" x14ac:dyDescent="0.3">
      <c r="A277" s="1">
        <v>20146</v>
      </c>
      <c r="B277" t="s">
        <v>772</v>
      </c>
      <c r="C277" t="s">
        <v>435</v>
      </c>
      <c r="D277" s="1">
        <v>4</v>
      </c>
      <c r="E277" s="1" t="s">
        <v>126</v>
      </c>
      <c r="F277" s="1">
        <v>135</v>
      </c>
      <c r="G277" t="s">
        <v>773</v>
      </c>
      <c r="H277" t="s">
        <v>753</v>
      </c>
    </row>
    <row r="278" spans="1:8" x14ac:dyDescent="0.3">
      <c r="A278" s="1">
        <v>20147</v>
      </c>
      <c r="B278" t="s">
        <v>774</v>
      </c>
      <c r="C278" t="s">
        <v>435</v>
      </c>
      <c r="D278" s="1">
        <v>4</v>
      </c>
      <c r="E278" s="1" t="s">
        <v>126</v>
      </c>
      <c r="F278" s="1">
        <v>135</v>
      </c>
      <c r="G278" t="s">
        <v>775</v>
      </c>
      <c r="H278" t="s">
        <v>753</v>
      </c>
    </row>
    <row r="279" spans="1:8" x14ac:dyDescent="0.3">
      <c r="A279" s="1">
        <v>20148</v>
      </c>
      <c r="B279" t="s">
        <v>776</v>
      </c>
      <c r="C279" t="s">
        <v>435</v>
      </c>
      <c r="D279" s="1">
        <v>3</v>
      </c>
      <c r="E279" s="1" t="s">
        <v>216</v>
      </c>
      <c r="F279" s="1">
        <v>68</v>
      </c>
      <c r="G279" t="s">
        <v>777</v>
      </c>
      <c r="H279" t="s">
        <v>450</v>
      </c>
    </row>
    <row r="280" spans="1:8" x14ac:dyDescent="0.3">
      <c r="A280" s="1">
        <v>20149</v>
      </c>
      <c r="B280" t="s">
        <v>778</v>
      </c>
      <c r="C280" t="s">
        <v>435</v>
      </c>
      <c r="D280" s="1">
        <v>3</v>
      </c>
      <c r="E280" s="1" t="s">
        <v>216</v>
      </c>
      <c r="F280" s="1">
        <v>68</v>
      </c>
      <c r="G280" t="s">
        <v>779</v>
      </c>
      <c r="H280" t="s">
        <v>450</v>
      </c>
    </row>
    <row r="281" spans="1:8" x14ac:dyDescent="0.3">
      <c r="A281" s="1">
        <v>20150</v>
      </c>
      <c r="B281" t="s">
        <v>780</v>
      </c>
      <c r="C281" t="s">
        <v>435</v>
      </c>
      <c r="D281" s="1">
        <v>3</v>
      </c>
      <c r="E281" s="1" t="s">
        <v>216</v>
      </c>
      <c r="F281" s="1">
        <v>68</v>
      </c>
      <c r="G281" t="s">
        <v>781</v>
      </c>
      <c r="H281" t="s">
        <v>450</v>
      </c>
    </row>
    <row r="282" spans="1:8" x14ac:dyDescent="0.3">
      <c r="A282" s="1">
        <v>20151</v>
      </c>
      <c r="B282" t="s">
        <v>782</v>
      </c>
      <c r="C282" t="s">
        <v>435</v>
      </c>
      <c r="D282" s="1">
        <v>3</v>
      </c>
      <c r="E282" s="1" t="s">
        <v>216</v>
      </c>
      <c r="F282" s="1">
        <v>68</v>
      </c>
      <c r="G282" t="s">
        <v>781</v>
      </c>
      <c r="H282" t="s">
        <v>450</v>
      </c>
    </row>
    <row r="283" spans="1:8" x14ac:dyDescent="0.3">
      <c r="A283" s="1">
        <v>20152</v>
      </c>
      <c r="B283" t="s">
        <v>783</v>
      </c>
      <c r="C283" t="s">
        <v>435</v>
      </c>
      <c r="D283" s="1">
        <v>3</v>
      </c>
      <c r="E283" s="1" t="s">
        <v>216</v>
      </c>
      <c r="F283" s="1">
        <v>68</v>
      </c>
      <c r="G283" t="s">
        <v>784</v>
      </c>
      <c r="H283" t="s">
        <v>450</v>
      </c>
    </row>
    <row r="284" spans="1:8" x14ac:dyDescent="0.3">
      <c r="A284" s="1">
        <v>20153</v>
      </c>
      <c r="B284" t="s">
        <v>785</v>
      </c>
      <c r="C284" t="s">
        <v>435</v>
      </c>
      <c r="D284" s="1">
        <v>3</v>
      </c>
      <c r="E284" s="1" t="s">
        <v>216</v>
      </c>
      <c r="F284" s="1">
        <v>68</v>
      </c>
      <c r="G284" t="s">
        <v>784</v>
      </c>
      <c r="H284" t="s">
        <v>450</v>
      </c>
    </row>
    <row r="285" spans="1:8" x14ac:dyDescent="0.3">
      <c r="A285" s="1">
        <v>20154</v>
      </c>
      <c r="B285" t="s">
        <v>786</v>
      </c>
      <c r="C285" t="s">
        <v>435</v>
      </c>
      <c r="D285" s="1">
        <v>3</v>
      </c>
      <c r="E285" s="1" t="s">
        <v>216</v>
      </c>
      <c r="F285" s="1">
        <v>68</v>
      </c>
      <c r="G285" t="s">
        <v>784</v>
      </c>
      <c r="H285" t="s">
        <v>450</v>
      </c>
    </row>
    <row r="286" spans="1:8" x14ac:dyDescent="0.3">
      <c r="A286" s="1">
        <v>20155</v>
      </c>
      <c r="B286" t="s">
        <v>787</v>
      </c>
      <c r="C286" t="s">
        <v>435</v>
      </c>
      <c r="D286" s="1">
        <v>3</v>
      </c>
      <c r="E286" s="1" t="s">
        <v>216</v>
      </c>
      <c r="F286" s="1">
        <v>68</v>
      </c>
      <c r="G286" t="s">
        <v>788</v>
      </c>
      <c r="H286" t="s">
        <v>450</v>
      </c>
    </row>
    <row r="287" spans="1:8" x14ac:dyDescent="0.3">
      <c r="A287" s="1">
        <v>20156</v>
      </c>
      <c r="B287" t="s">
        <v>789</v>
      </c>
      <c r="C287" t="s">
        <v>435</v>
      </c>
      <c r="D287" s="1">
        <v>3</v>
      </c>
      <c r="E287" s="1" t="s">
        <v>216</v>
      </c>
      <c r="F287" s="1">
        <v>68</v>
      </c>
      <c r="G287" t="s">
        <v>790</v>
      </c>
      <c r="H287" t="s">
        <v>450</v>
      </c>
    </row>
    <row r="288" spans="1:8" x14ac:dyDescent="0.3">
      <c r="A288" s="1">
        <v>20157</v>
      </c>
      <c r="B288" t="s">
        <v>791</v>
      </c>
      <c r="C288" t="s">
        <v>435</v>
      </c>
      <c r="D288" s="1">
        <v>3</v>
      </c>
      <c r="E288" s="1" t="s">
        <v>216</v>
      </c>
      <c r="F288" s="1">
        <v>68</v>
      </c>
      <c r="G288" t="s">
        <v>792</v>
      </c>
      <c r="H288" t="s">
        <v>450</v>
      </c>
    </row>
    <row r="289" spans="1:8" x14ac:dyDescent="0.3">
      <c r="A289" s="1">
        <v>20158</v>
      </c>
      <c r="B289" t="s">
        <v>793</v>
      </c>
      <c r="C289" t="s">
        <v>435</v>
      </c>
      <c r="D289" s="1">
        <v>3</v>
      </c>
      <c r="E289" s="1" t="s">
        <v>216</v>
      </c>
      <c r="F289" s="1">
        <v>68</v>
      </c>
      <c r="G289" t="s">
        <v>794</v>
      </c>
      <c r="H289" t="s">
        <v>450</v>
      </c>
    </row>
    <row r="290" spans="1:8" x14ac:dyDescent="0.3">
      <c r="A290" s="1">
        <v>20159</v>
      </c>
      <c r="B290" t="s">
        <v>795</v>
      </c>
      <c r="C290" t="s">
        <v>435</v>
      </c>
      <c r="D290" s="1">
        <v>3</v>
      </c>
      <c r="E290" s="1" t="s">
        <v>216</v>
      </c>
      <c r="F290" s="1">
        <v>68</v>
      </c>
      <c r="G290" t="s">
        <v>796</v>
      </c>
      <c r="H290" t="s">
        <v>450</v>
      </c>
    </row>
    <row r="291" spans="1:8" x14ac:dyDescent="0.3">
      <c r="A291" s="1">
        <v>20160</v>
      </c>
      <c r="B291" t="s">
        <v>797</v>
      </c>
      <c r="C291" t="s">
        <v>435</v>
      </c>
      <c r="D291" s="1">
        <v>3</v>
      </c>
      <c r="E291" s="1" t="s">
        <v>216</v>
      </c>
      <c r="F291" s="1">
        <v>68</v>
      </c>
      <c r="G291" t="s">
        <v>798</v>
      </c>
      <c r="H291" t="s">
        <v>450</v>
      </c>
    </row>
    <row r="292" spans="1:8" x14ac:dyDescent="0.3">
      <c r="A292" s="1">
        <v>20161</v>
      </c>
      <c r="B292" t="s">
        <v>799</v>
      </c>
      <c r="C292" t="s">
        <v>435</v>
      </c>
      <c r="D292" s="1">
        <v>3</v>
      </c>
      <c r="E292" s="1" t="s">
        <v>216</v>
      </c>
      <c r="F292" s="1">
        <v>68</v>
      </c>
      <c r="G292" t="s">
        <v>800</v>
      </c>
      <c r="H292" t="s">
        <v>801</v>
      </c>
    </row>
    <row r="293" spans="1:8" x14ac:dyDescent="0.3">
      <c r="A293" s="1">
        <v>20162</v>
      </c>
      <c r="B293" t="s">
        <v>802</v>
      </c>
      <c r="C293" t="s">
        <v>435</v>
      </c>
      <c r="D293" s="1">
        <v>3</v>
      </c>
      <c r="E293" s="1" t="s">
        <v>216</v>
      </c>
      <c r="F293" s="1">
        <v>68</v>
      </c>
      <c r="G293" t="s">
        <v>803</v>
      </c>
      <c r="H293" t="s">
        <v>801</v>
      </c>
    </row>
    <row r="294" spans="1:8" x14ac:dyDescent="0.3">
      <c r="A294" s="1">
        <v>20163</v>
      </c>
      <c r="B294" t="s">
        <v>804</v>
      </c>
      <c r="C294" t="s">
        <v>435</v>
      </c>
      <c r="D294" s="1">
        <v>3</v>
      </c>
      <c r="E294" s="1" t="s">
        <v>216</v>
      </c>
      <c r="F294" s="1">
        <v>68</v>
      </c>
      <c r="G294" t="s">
        <v>805</v>
      </c>
      <c r="H294" t="s">
        <v>801</v>
      </c>
    </row>
    <row r="295" spans="1:8" x14ac:dyDescent="0.3">
      <c r="A295" s="1">
        <v>20164</v>
      </c>
      <c r="B295" t="s">
        <v>806</v>
      </c>
      <c r="C295" t="s">
        <v>435</v>
      </c>
      <c r="D295" s="1">
        <v>3</v>
      </c>
      <c r="E295" s="1" t="s">
        <v>216</v>
      </c>
      <c r="F295" s="1">
        <v>68</v>
      </c>
      <c r="G295" t="s">
        <v>807</v>
      </c>
      <c r="H295" t="s">
        <v>801</v>
      </c>
    </row>
    <row r="296" spans="1:8" x14ac:dyDescent="0.3">
      <c r="A296" s="1">
        <v>20165</v>
      </c>
      <c r="B296" t="s">
        <v>808</v>
      </c>
      <c r="C296" t="s">
        <v>435</v>
      </c>
      <c r="D296" s="1">
        <v>3</v>
      </c>
      <c r="E296" s="1" t="s">
        <v>216</v>
      </c>
      <c r="F296" s="1">
        <v>68</v>
      </c>
      <c r="G296" t="s">
        <v>809</v>
      </c>
      <c r="H296" t="s">
        <v>810</v>
      </c>
    </row>
    <row r="297" spans="1:8" x14ac:dyDescent="0.3">
      <c r="A297" s="1">
        <v>20166</v>
      </c>
      <c r="B297" t="s">
        <v>811</v>
      </c>
      <c r="C297" t="s">
        <v>435</v>
      </c>
      <c r="D297" s="1">
        <v>3</v>
      </c>
      <c r="E297" s="1" t="s">
        <v>216</v>
      </c>
      <c r="F297" s="1">
        <v>68</v>
      </c>
      <c r="G297" t="s">
        <v>812</v>
      </c>
      <c r="H297" t="s">
        <v>810</v>
      </c>
    </row>
    <row r="298" spans="1:8" x14ac:dyDescent="0.3">
      <c r="A298" s="1">
        <v>20168</v>
      </c>
      <c r="B298" t="s">
        <v>813</v>
      </c>
      <c r="C298" t="s">
        <v>435</v>
      </c>
      <c r="D298" s="1">
        <v>3</v>
      </c>
      <c r="E298" s="1" t="s">
        <v>216</v>
      </c>
      <c r="F298" s="1">
        <v>68</v>
      </c>
      <c r="G298" t="s">
        <v>814</v>
      </c>
      <c r="H298" t="s">
        <v>815</v>
      </c>
    </row>
    <row r="299" spans="1:8" x14ac:dyDescent="0.3">
      <c r="A299" s="1">
        <v>20586</v>
      </c>
      <c r="B299" t="s">
        <v>816</v>
      </c>
      <c r="C299" t="s">
        <v>121</v>
      </c>
      <c r="D299" s="1">
        <v>4</v>
      </c>
      <c r="E299" s="1" t="s">
        <v>126</v>
      </c>
      <c r="F299" s="1">
        <v>135</v>
      </c>
      <c r="G299" t="s">
        <v>817</v>
      </c>
      <c r="H299" t="s">
        <v>382</v>
      </c>
    </row>
    <row r="300" spans="1:8" x14ac:dyDescent="0.3">
      <c r="A300" s="1">
        <v>20794</v>
      </c>
      <c r="B300" t="s">
        <v>78</v>
      </c>
      <c r="C300" t="s">
        <v>267</v>
      </c>
      <c r="D300" s="1">
        <v>3</v>
      </c>
      <c r="E300" s="1" t="s">
        <v>216</v>
      </c>
      <c r="F300" s="1">
        <v>68</v>
      </c>
      <c r="G300" t="s">
        <v>818</v>
      </c>
      <c r="H300" t="s">
        <v>819</v>
      </c>
    </row>
    <row r="301" spans="1:8" x14ac:dyDescent="0.3">
      <c r="A301" s="1">
        <v>20795</v>
      </c>
      <c r="B301" t="s">
        <v>79</v>
      </c>
      <c r="C301" t="s">
        <v>267</v>
      </c>
      <c r="D301" s="1">
        <v>3</v>
      </c>
      <c r="E301" s="1" t="s">
        <v>216</v>
      </c>
      <c r="F301" s="1">
        <v>68</v>
      </c>
      <c r="G301" t="s">
        <v>818</v>
      </c>
      <c r="H301" t="s">
        <v>819</v>
      </c>
    </row>
    <row r="302" spans="1:8" x14ac:dyDescent="0.3">
      <c r="A302" s="1">
        <v>20808</v>
      </c>
      <c r="B302" t="s">
        <v>820</v>
      </c>
      <c r="C302" t="s">
        <v>131</v>
      </c>
      <c r="D302" s="1">
        <v>3</v>
      </c>
      <c r="E302" s="1" t="s">
        <v>340</v>
      </c>
      <c r="F302" s="1">
        <v>68</v>
      </c>
      <c r="G302" t="s">
        <v>821</v>
      </c>
      <c r="H302" t="s">
        <v>822</v>
      </c>
    </row>
    <row r="303" spans="1:8" x14ac:dyDescent="0.3">
      <c r="A303" s="1">
        <v>21198</v>
      </c>
      <c r="B303" t="s">
        <v>823</v>
      </c>
      <c r="C303" t="s">
        <v>121</v>
      </c>
      <c r="D303" s="1">
        <v>4</v>
      </c>
      <c r="E303" s="1" t="s">
        <v>126</v>
      </c>
      <c r="F303" s="1">
        <v>135</v>
      </c>
      <c r="G303" t="s">
        <v>824</v>
      </c>
      <c r="H303" t="s">
        <v>825</v>
      </c>
    </row>
    <row r="304" spans="1:8" x14ac:dyDescent="0.3">
      <c r="A304" s="1">
        <v>21199</v>
      </c>
      <c r="B304" t="s">
        <v>826</v>
      </c>
      <c r="C304" t="s">
        <v>121</v>
      </c>
      <c r="D304" s="1">
        <v>2</v>
      </c>
      <c r="E304" s="1" t="s">
        <v>162</v>
      </c>
      <c r="F304" s="1">
        <v>35</v>
      </c>
      <c r="G304" t="s">
        <v>827</v>
      </c>
      <c r="H304" t="s">
        <v>505</v>
      </c>
    </row>
    <row r="305" spans="1:8" x14ac:dyDescent="0.3">
      <c r="A305" s="1">
        <v>21200</v>
      </c>
      <c r="B305" t="s">
        <v>828</v>
      </c>
      <c r="C305" t="s">
        <v>121</v>
      </c>
      <c r="D305" s="1">
        <v>4</v>
      </c>
      <c r="E305" s="1" t="s">
        <v>126</v>
      </c>
      <c r="F305" s="1">
        <v>135</v>
      </c>
      <c r="G305" t="s">
        <v>829</v>
      </c>
      <c r="H305" t="s">
        <v>382</v>
      </c>
    </row>
    <row r="306" spans="1:8" x14ac:dyDescent="0.3">
      <c r="A306" s="1">
        <v>21201</v>
      </c>
      <c r="B306" t="s">
        <v>830</v>
      </c>
      <c r="C306" t="s">
        <v>121</v>
      </c>
      <c r="D306" s="1">
        <v>2</v>
      </c>
      <c r="E306" s="1" t="s">
        <v>162</v>
      </c>
      <c r="F306" s="1">
        <v>35</v>
      </c>
      <c r="G306" t="s">
        <v>831</v>
      </c>
      <c r="H306" t="s">
        <v>505</v>
      </c>
    </row>
    <row r="307" spans="1:8" x14ac:dyDescent="0.3">
      <c r="A307" s="1">
        <v>21202</v>
      </c>
      <c r="B307" t="s">
        <v>832</v>
      </c>
      <c r="C307" t="s">
        <v>121</v>
      </c>
      <c r="D307" s="1">
        <v>2</v>
      </c>
      <c r="E307" s="1" t="s">
        <v>162</v>
      </c>
      <c r="F307" s="1">
        <v>35</v>
      </c>
      <c r="G307" t="s">
        <v>833</v>
      </c>
      <c r="H307" t="s">
        <v>505</v>
      </c>
    </row>
    <row r="308" spans="1:8" x14ac:dyDescent="0.3">
      <c r="A308" s="1">
        <v>21203</v>
      </c>
      <c r="B308" t="s">
        <v>834</v>
      </c>
      <c r="C308" t="s">
        <v>121</v>
      </c>
      <c r="D308" s="1">
        <v>2</v>
      </c>
      <c r="E308" s="1" t="s">
        <v>162</v>
      </c>
      <c r="F308" s="1">
        <v>35</v>
      </c>
      <c r="G308" t="s">
        <v>833</v>
      </c>
      <c r="H308" t="s">
        <v>505</v>
      </c>
    </row>
    <row r="309" spans="1:8" x14ac:dyDescent="0.3">
      <c r="A309" s="1">
        <v>21204</v>
      </c>
      <c r="B309" t="s">
        <v>835</v>
      </c>
      <c r="C309" t="s">
        <v>121</v>
      </c>
      <c r="D309" s="1">
        <v>2</v>
      </c>
      <c r="E309" s="1" t="s">
        <v>162</v>
      </c>
      <c r="F309" s="1">
        <v>35</v>
      </c>
      <c r="G309" t="s">
        <v>833</v>
      </c>
      <c r="H309" t="s">
        <v>505</v>
      </c>
    </row>
    <row r="310" spans="1:8" x14ac:dyDescent="0.3">
      <c r="A310" s="1">
        <v>21206</v>
      </c>
      <c r="B310" t="s">
        <v>836</v>
      </c>
      <c r="C310" t="s">
        <v>121</v>
      </c>
      <c r="D310" s="1">
        <v>2</v>
      </c>
      <c r="E310" s="1" t="s">
        <v>162</v>
      </c>
      <c r="F310" s="1">
        <v>35</v>
      </c>
      <c r="G310" t="s">
        <v>837</v>
      </c>
      <c r="H310" t="s">
        <v>505</v>
      </c>
    </row>
    <row r="311" spans="1:8" x14ac:dyDescent="0.3">
      <c r="A311" s="1">
        <v>21207</v>
      </c>
      <c r="B311" t="s">
        <v>838</v>
      </c>
      <c r="C311" t="s">
        <v>121</v>
      </c>
      <c r="D311" s="1">
        <v>1</v>
      </c>
      <c r="E311" s="1" t="s">
        <v>122</v>
      </c>
      <c r="F311" s="1">
        <v>11</v>
      </c>
      <c r="G311" t="s">
        <v>123</v>
      </c>
      <c r="H311" t="s">
        <v>123</v>
      </c>
    </row>
    <row r="312" spans="1:8" x14ac:dyDescent="0.3">
      <c r="A312" s="1">
        <v>21207</v>
      </c>
      <c r="B312" t="s">
        <v>839</v>
      </c>
      <c r="C312" t="s">
        <v>121</v>
      </c>
      <c r="D312" s="1">
        <v>1</v>
      </c>
      <c r="E312" s="1" t="s">
        <v>122</v>
      </c>
      <c r="F312" s="1">
        <v>11</v>
      </c>
      <c r="G312" t="s">
        <v>123</v>
      </c>
      <c r="H312" t="s">
        <v>123</v>
      </c>
    </row>
    <row r="313" spans="1:8" x14ac:dyDescent="0.3">
      <c r="A313" s="1">
        <v>21213</v>
      </c>
      <c r="B313" t="s">
        <v>840</v>
      </c>
      <c r="C313" t="s">
        <v>131</v>
      </c>
      <c r="D313" s="1">
        <v>2</v>
      </c>
      <c r="E313" s="1" t="s">
        <v>149</v>
      </c>
      <c r="F313" s="1">
        <v>35</v>
      </c>
      <c r="G313" t="s">
        <v>841</v>
      </c>
      <c r="H313" t="s">
        <v>842</v>
      </c>
    </row>
    <row r="314" spans="1:8" x14ac:dyDescent="0.3">
      <c r="A314" s="1">
        <v>21214</v>
      </c>
      <c r="B314" t="s">
        <v>843</v>
      </c>
      <c r="C314" t="s">
        <v>131</v>
      </c>
      <c r="D314" s="1">
        <v>2</v>
      </c>
      <c r="E314" s="1" t="s">
        <v>149</v>
      </c>
      <c r="F314" s="1">
        <v>35</v>
      </c>
      <c r="G314" t="s">
        <v>661</v>
      </c>
      <c r="H314" t="s">
        <v>662</v>
      </c>
    </row>
    <row r="315" spans="1:8" x14ac:dyDescent="0.3">
      <c r="A315" s="1">
        <v>21215</v>
      </c>
      <c r="B315" t="s">
        <v>844</v>
      </c>
      <c r="C315" t="s">
        <v>131</v>
      </c>
      <c r="D315" s="1">
        <v>2</v>
      </c>
      <c r="E315" s="1" t="s">
        <v>149</v>
      </c>
      <c r="F315" s="1">
        <v>35</v>
      </c>
      <c r="G315" t="s">
        <v>845</v>
      </c>
      <c r="H315" t="s">
        <v>846</v>
      </c>
    </row>
    <row r="316" spans="1:8" x14ac:dyDescent="0.3">
      <c r="A316" s="1">
        <v>21217</v>
      </c>
      <c r="B316" t="s">
        <v>847</v>
      </c>
      <c r="C316" t="s">
        <v>131</v>
      </c>
      <c r="D316" s="1">
        <v>1</v>
      </c>
      <c r="E316" s="1" t="s">
        <v>122</v>
      </c>
      <c r="F316" s="1">
        <v>11</v>
      </c>
      <c r="G316" t="s">
        <v>848</v>
      </c>
      <c r="H316" t="s">
        <v>849</v>
      </c>
    </row>
    <row r="317" spans="1:8" x14ac:dyDescent="0.3">
      <c r="A317" s="1">
        <v>21254</v>
      </c>
      <c r="B317" t="s">
        <v>850</v>
      </c>
      <c r="C317" t="s">
        <v>131</v>
      </c>
      <c r="D317" s="1">
        <v>4</v>
      </c>
      <c r="E317" s="1" t="s">
        <v>132</v>
      </c>
      <c r="F317" s="1">
        <v>135</v>
      </c>
      <c r="G317" t="s">
        <v>851</v>
      </c>
      <c r="H317" t="s">
        <v>852</v>
      </c>
    </row>
    <row r="318" spans="1:8" x14ac:dyDescent="0.3">
      <c r="A318" s="1">
        <v>21290</v>
      </c>
      <c r="B318" t="s">
        <v>853</v>
      </c>
      <c r="C318" t="s">
        <v>121</v>
      </c>
      <c r="D318" s="1">
        <v>2</v>
      </c>
      <c r="E318" s="1" t="s">
        <v>162</v>
      </c>
      <c r="F318" s="1">
        <v>35</v>
      </c>
      <c r="G318" t="s">
        <v>854</v>
      </c>
      <c r="H318" t="s">
        <v>505</v>
      </c>
    </row>
    <row r="319" spans="1:8" x14ac:dyDescent="0.3">
      <c r="A319" s="1">
        <v>21311</v>
      </c>
      <c r="B319" t="s">
        <v>855</v>
      </c>
      <c r="C319" t="s">
        <v>435</v>
      </c>
      <c r="D319" s="1">
        <v>4</v>
      </c>
      <c r="E319" s="1" t="s">
        <v>126</v>
      </c>
      <c r="F319" s="1">
        <v>135</v>
      </c>
      <c r="G319" t="s">
        <v>856</v>
      </c>
      <c r="H319" t="s">
        <v>753</v>
      </c>
    </row>
    <row r="320" spans="1:8" x14ac:dyDescent="0.3">
      <c r="A320" s="1">
        <v>21312</v>
      </c>
      <c r="B320" t="s">
        <v>857</v>
      </c>
      <c r="C320" t="s">
        <v>435</v>
      </c>
      <c r="D320" s="1">
        <v>3</v>
      </c>
      <c r="E320" s="1" t="s">
        <v>216</v>
      </c>
      <c r="F320" s="1">
        <v>68</v>
      </c>
      <c r="G320" t="s">
        <v>858</v>
      </c>
      <c r="H320" t="s">
        <v>450</v>
      </c>
    </row>
    <row r="321" spans="1:8" x14ac:dyDescent="0.3">
      <c r="A321" s="1">
        <v>21467</v>
      </c>
      <c r="B321" t="s">
        <v>859</v>
      </c>
      <c r="C321" t="s">
        <v>435</v>
      </c>
      <c r="D321" s="1">
        <v>1</v>
      </c>
      <c r="E321" s="1" t="s">
        <v>122</v>
      </c>
      <c r="F321" s="1">
        <v>11</v>
      </c>
      <c r="G321" t="s">
        <v>860</v>
      </c>
      <c r="H321" t="s">
        <v>861</v>
      </c>
    </row>
    <row r="322" spans="1:8" x14ac:dyDescent="0.3">
      <c r="A322" s="1">
        <v>21468</v>
      </c>
      <c r="B322" t="s">
        <v>862</v>
      </c>
      <c r="C322" t="s">
        <v>435</v>
      </c>
      <c r="D322" s="1">
        <v>1</v>
      </c>
      <c r="E322" s="1" t="s">
        <v>122</v>
      </c>
      <c r="F322" s="1">
        <v>11</v>
      </c>
      <c r="G322" t="s">
        <v>863</v>
      </c>
      <c r="H322" t="s">
        <v>861</v>
      </c>
    </row>
    <row r="323" spans="1:8" x14ac:dyDescent="0.3">
      <c r="A323" s="1">
        <v>21527</v>
      </c>
      <c r="B323" t="s">
        <v>864</v>
      </c>
      <c r="C323" t="s">
        <v>145</v>
      </c>
      <c r="D323" s="1">
        <v>4</v>
      </c>
      <c r="E323" s="1" t="s">
        <v>132</v>
      </c>
      <c r="F323" s="1">
        <v>135</v>
      </c>
      <c r="G323" t="s">
        <v>653</v>
      </c>
      <c r="H323" t="s">
        <v>654</v>
      </c>
    </row>
    <row r="324" spans="1:8" x14ac:dyDescent="0.3">
      <c r="A324" s="1">
        <v>21541</v>
      </c>
      <c r="B324" t="s">
        <v>865</v>
      </c>
      <c r="C324" t="s">
        <v>145</v>
      </c>
      <c r="D324" s="1">
        <v>4</v>
      </c>
      <c r="E324" s="1" t="s">
        <v>132</v>
      </c>
      <c r="F324" s="1">
        <v>135</v>
      </c>
      <c r="G324" t="s">
        <v>702</v>
      </c>
      <c r="H324" t="s">
        <v>654</v>
      </c>
    </row>
    <row r="325" spans="1:8" x14ac:dyDescent="0.3">
      <c r="A325" s="1">
        <v>21593</v>
      </c>
      <c r="B325" t="s">
        <v>866</v>
      </c>
      <c r="C325" t="s">
        <v>435</v>
      </c>
      <c r="D325" s="1">
        <v>3</v>
      </c>
      <c r="E325" s="1" t="s">
        <v>216</v>
      </c>
      <c r="F325" s="1">
        <v>68</v>
      </c>
      <c r="G325" t="s">
        <v>867</v>
      </c>
      <c r="H325" t="s">
        <v>450</v>
      </c>
    </row>
    <row r="326" spans="1:8" x14ac:dyDescent="0.3">
      <c r="A326" s="1">
        <v>21594</v>
      </c>
      <c r="B326" t="s">
        <v>868</v>
      </c>
      <c r="C326" t="s">
        <v>435</v>
      </c>
      <c r="D326" s="1">
        <v>4</v>
      </c>
      <c r="E326" s="1" t="s">
        <v>126</v>
      </c>
      <c r="F326" s="1">
        <v>135</v>
      </c>
      <c r="G326" t="s">
        <v>869</v>
      </c>
      <c r="H326" t="s">
        <v>753</v>
      </c>
    </row>
    <row r="327" spans="1:8" x14ac:dyDescent="0.3">
      <c r="A327" s="1">
        <v>21633</v>
      </c>
      <c r="B327" t="s">
        <v>870</v>
      </c>
      <c r="C327" t="s">
        <v>131</v>
      </c>
      <c r="D327" s="1">
        <v>4</v>
      </c>
      <c r="E327" s="1" t="s">
        <v>132</v>
      </c>
      <c r="F327" s="1">
        <v>135</v>
      </c>
      <c r="G327" t="s">
        <v>871</v>
      </c>
      <c r="H327" t="s">
        <v>872</v>
      </c>
    </row>
    <row r="328" spans="1:8" x14ac:dyDescent="0.3">
      <c r="A328" s="1">
        <v>21762</v>
      </c>
      <c r="B328" t="s">
        <v>873</v>
      </c>
      <c r="C328" t="s">
        <v>131</v>
      </c>
      <c r="D328" s="1">
        <v>4</v>
      </c>
      <c r="E328" s="1" t="s">
        <v>132</v>
      </c>
      <c r="F328" s="1">
        <v>135</v>
      </c>
      <c r="G328" t="s">
        <v>874</v>
      </c>
      <c r="H328" t="s">
        <v>875</v>
      </c>
    </row>
    <row r="329" spans="1:8" x14ac:dyDescent="0.3">
      <c r="A329" s="1">
        <v>21939</v>
      </c>
      <c r="B329" t="s">
        <v>876</v>
      </c>
      <c r="C329" t="s">
        <v>121</v>
      </c>
      <c r="D329" s="1">
        <v>4</v>
      </c>
      <c r="E329" s="1" t="s">
        <v>126</v>
      </c>
      <c r="F329" s="1">
        <v>135</v>
      </c>
      <c r="G329" t="s">
        <v>877</v>
      </c>
      <c r="H329" t="s">
        <v>560</v>
      </c>
    </row>
    <row r="330" spans="1:8" x14ac:dyDescent="0.3">
      <c r="A330" s="1">
        <v>22060</v>
      </c>
      <c r="B330" t="s">
        <v>878</v>
      </c>
      <c r="C330" t="s">
        <v>131</v>
      </c>
      <c r="D330" s="1">
        <v>4</v>
      </c>
      <c r="E330" s="1" t="s">
        <v>132</v>
      </c>
      <c r="F330" s="1">
        <v>135</v>
      </c>
      <c r="G330" t="s">
        <v>879</v>
      </c>
      <c r="H330" t="s">
        <v>589</v>
      </c>
    </row>
    <row r="331" spans="1:8" x14ac:dyDescent="0.3">
      <c r="A331" s="1">
        <v>22061</v>
      </c>
      <c r="B331" t="s">
        <v>880</v>
      </c>
      <c r="C331" t="s">
        <v>131</v>
      </c>
      <c r="D331" s="1">
        <v>2</v>
      </c>
      <c r="E331" s="1" t="s">
        <v>149</v>
      </c>
      <c r="F331" s="1">
        <v>35</v>
      </c>
      <c r="G331" t="s">
        <v>881</v>
      </c>
      <c r="H331" t="s">
        <v>635</v>
      </c>
    </row>
    <row r="332" spans="1:8" x14ac:dyDescent="0.3">
      <c r="A332" s="1">
        <v>22064</v>
      </c>
      <c r="B332" t="s">
        <v>882</v>
      </c>
      <c r="C332" t="s">
        <v>131</v>
      </c>
      <c r="D332" s="1">
        <v>4</v>
      </c>
      <c r="E332" s="1" t="s">
        <v>132</v>
      </c>
      <c r="F332" s="1">
        <v>135</v>
      </c>
      <c r="G332" t="s">
        <v>883</v>
      </c>
      <c r="H332" t="s">
        <v>884</v>
      </c>
    </row>
    <row r="333" spans="1:8" x14ac:dyDescent="0.3">
      <c r="A333" s="1">
        <v>22153</v>
      </c>
      <c r="B333" t="s">
        <v>885</v>
      </c>
      <c r="C333" t="s">
        <v>161</v>
      </c>
      <c r="D333" s="1">
        <v>3</v>
      </c>
      <c r="E333" s="1" t="s">
        <v>216</v>
      </c>
      <c r="F333" s="1">
        <v>68</v>
      </c>
      <c r="G333" t="s">
        <v>886</v>
      </c>
      <c r="H333" t="s">
        <v>887</v>
      </c>
    </row>
    <row r="334" spans="1:8" x14ac:dyDescent="0.3">
      <c r="A334" s="1">
        <v>22154</v>
      </c>
      <c r="B334" t="s">
        <v>888</v>
      </c>
      <c r="C334" t="s">
        <v>161</v>
      </c>
      <c r="D334" s="1">
        <v>3</v>
      </c>
      <c r="E334" s="1" t="s">
        <v>216</v>
      </c>
      <c r="F334" s="1">
        <v>68</v>
      </c>
      <c r="G334" t="s">
        <v>889</v>
      </c>
      <c r="H334" t="s">
        <v>887</v>
      </c>
    </row>
    <row r="335" spans="1:8" x14ac:dyDescent="0.3">
      <c r="A335" s="1">
        <v>22155</v>
      </c>
      <c r="B335" t="s">
        <v>890</v>
      </c>
      <c r="C335" t="s">
        <v>161</v>
      </c>
      <c r="D335" s="1">
        <v>2</v>
      </c>
      <c r="E335" s="1" t="s">
        <v>162</v>
      </c>
      <c r="F335" s="1">
        <v>35</v>
      </c>
      <c r="G335" t="s">
        <v>891</v>
      </c>
      <c r="H335" t="s">
        <v>892</v>
      </c>
    </row>
    <row r="336" spans="1:8" x14ac:dyDescent="0.3">
      <c r="A336" s="1">
        <v>22156</v>
      </c>
      <c r="B336" t="s">
        <v>80</v>
      </c>
      <c r="C336" t="s">
        <v>161</v>
      </c>
      <c r="D336" s="1">
        <v>2</v>
      </c>
      <c r="E336" s="1" t="s">
        <v>162</v>
      </c>
      <c r="F336" s="1">
        <v>35</v>
      </c>
      <c r="G336" t="s">
        <v>891</v>
      </c>
      <c r="H336" t="s">
        <v>892</v>
      </c>
    </row>
    <row r="337" spans="1:8" x14ac:dyDescent="0.3">
      <c r="A337" s="1">
        <v>22157</v>
      </c>
      <c r="B337" t="s">
        <v>893</v>
      </c>
      <c r="C337" t="s">
        <v>161</v>
      </c>
      <c r="D337" s="1">
        <v>2</v>
      </c>
      <c r="E337" s="1" t="s">
        <v>162</v>
      </c>
      <c r="F337" s="1">
        <v>35</v>
      </c>
      <c r="G337" t="s">
        <v>894</v>
      </c>
      <c r="H337" t="s">
        <v>892</v>
      </c>
    </row>
    <row r="338" spans="1:8" x14ac:dyDescent="0.3">
      <c r="A338" s="1">
        <v>22158</v>
      </c>
      <c r="B338" t="s">
        <v>895</v>
      </c>
      <c r="C338" t="s">
        <v>161</v>
      </c>
      <c r="D338" s="1">
        <v>4</v>
      </c>
      <c r="E338" s="1" t="s">
        <v>126</v>
      </c>
      <c r="F338" s="1">
        <v>135</v>
      </c>
      <c r="G338" t="s">
        <v>896</v>
      </c>
      <c r="H338" t="s">
        <v>897</v>
      </c>
    </row>
    <row r="339" spans="1:8" x14ac:dyDescent="0.3">
      <c r="A339" s="1">
        <v>22159</v>
      </c>
      <c r="B339" t="s">
        <v>898</v>
      </c>
      <c r="C339" t="s">
        <v>161</v>
      </c>
      <c r="D339" s="1">
        <v>4</v>
      </c>
      <c r="E339" s="1" t="s">
        <v>126</v>
      </c>
      <c r="F339" s="1">
        <v>135</v>
      </c>
      <c r="G339" t="s">
        <v>899</v>
      </c>
      <c r="H339" t="s">
        <v>897</v>
      </c>
    </row>
    <row r="340" spans="1:8" x14ac:dyDescent="0.3">
      <c r="A340" s="1">
        <v>22160</v>
      </c>
      <c r="B340" t="s">
        <v>81</v>
      </c>
      <c r="C340" t="s">
        <v>161</v>
      </c>
      <c r="D340" s="1">
        <v>2</v>
      </c>
      <c r="E340" s="1" t="s">
        <v>162</v>
      </c>
      <c r="F340" s="1">
        <v>35</v>
      </c>
      <c r="G340" t="s">
        <v>900</v>
      </c>
      <c r="H340" t="s">
        <v>892</v>
      </c>
    </row>
    <row r="341" spans="1:8" x14ac:dyDescent="0.3">
      <c r="A341" s="1">
        <v>22161</v>
      </c>
      <c r="B341" t="s">
        <v>82</v>
      </c>
      <c r="C341" t="s">
        <v>161</v>
      </c>
      <c r="D341" s="1">
        <v>2</v>
      </c>
      <c r="E341" s="1" t="s">
        <v>162</v>
      </c>
      <c r="F341" s="1">
        <v>35</v>
      </c>
      <c r="G341" t="s">
        <v>900</v>
      </c>
      <c r="H341" t="s">
        <v>892</v>
      </c>
    </row>
    <row r="342" spans="1:8" x14ac:dyDescent="0.3">
      <c r="A342" s="1">
        <v>22162</v>
      </c>
      <c r="B342" t="s">
        <v>901</v>
      </c>
      <c r="C342" t="s">
        <v>161</v>
      </c>
      <c r="D342" s="1">
        <v>2</v>
      </c>
      <c r="E342" s="1" t="s">
        <v>162</v>
      </c>
      <c r="F342" s="1">
        <v>35</v>
      </c>
      <c r="G342" t="s">
        <v>902</v>
      </c>
      <c r="H342" t="s">
        <v>892</v>
      </c>
    </row>
    <row r="343" spans="1:8" x14ac:dyDescent="0.3">
      <c r="A343" s="1">
        <v>22163</v>
      </c>
      <c r="B343" t="s">
        <v>903</v>
      </c>
      <c r="C343" t="s">
        <v>161</v>
      </c>
      <c r="D343" s="1">
        <v>2</v>
      </c>
      <c r="E343" s="1" t="s">
        <v>162</v>
      </c>
      <c r="F343" s="1">
        <v>35</v>
      </c>
      <c r="G343" t="s">
        <v>902</v>
      </c>
      <c r="H343" t="s">
        <v>892</v>
      </c>
    </row>
    <row r="344" spans="1:8" x14ac:dyDescent="0.3">
      <c r="A344" s="1">
        <v>22164</v>
      </c>
      <c r="B344" t="s">
        <v>904</v>
      </c>
      <c r="C344" t="s">
        <v>161</v>
      </c>
      <c r="D344" s="1">
        <v>2</v>
      </c>
      <c r="E344" s="1" t="s">
        <v>162</v>
      </c>
      <c r="F344" s="1">
        <v>35</v>
      </c>
      <c r="G344" t="s">
        <v>902</v>
      </c>
      <c r="H344" t="s">
        <v>892</v>
      </c>
    </row>
    <row r="345" spans="1:8" x14ac:dyDescent="0.3">
      <c r="A345" s="1">
        <v>22165</v>
      </c>
      <c r="B345" t="s">
        <v>83</v>
      </c>
      <c r="C345" t="s">
        <v>161</v>
      </c>
      <c r="D345" s="1">
        <v>2</v>
      </c>
      <c r="E345" s="1" t="s">
        <v>162</v>
      </c>
      <c r="F345" s="1">
        <v>35</v>
      </c>
      <c r="G345" t="s">
        <v>902</v>
      </c>
      <c r="H345" t="s">
        <v>892</v>
      </c>
    </row>
    <row r="346" spans="1:8" x14ac:dyDescent="0.3">
      <c r="A346" s="1">
        <v>22166</v>
      </c>
      <c r="B346" t="s">
        <v>905</v>
      </c>
      <c r="C346" t="s">
        <v>161</v>
      </c>
      <c r="D346" s="1">
        <v>3</v>
      </c>
      <c r="E346" s="1" t="s">
        <v>216</v>
      </c>
      <c r="F346" s="1">
        <v>68</v>
      </c>
      <c r="G346" t="s">
        <v>906</v>
      </c>
      <c r="H346" t="s">
        <v>907</v>
      </c>
    </row>
    <row r="347" spans="1:8" x14ac:dyDescent="0.3">
      <c r="A347" s="1">
        <v>22167</v>
      </c>
      <c r="B347" t="s">
        <v>908</v>
      </c>
      <c r="C347" t="s">
        <v>161</v>
      </c>
      <c r="D347" s="1">
        <v>3</v>
      </c>
      <c r="E347" s="1" t="s">
        <v>216</v>
      </c>
      <c r="F347" s="1">
        <v>68</v>
      </c>
      <c r="G347" t="s">
        <v>909</v>
      </c>
      <c r="H347" t="s">
        <v>887</v>
      </c>
    </row>
    <row r="348" spans="1:8" x14ac:dyDescent="0.3">
      <c r="A348" s="1">
        <v>22168</v>
      </c>
      <c r="B348" t="s">
        <v>84</v>
      </c>
      <c r="C348" t="s">
        <v>161</v>
      </c>
      <c r="D348" s="1">
        <v>3</v>
      </c>
      <c r="E348" s="1" t="s">
        <v>216</v>
      </c>
      <c r="F348" s="1">
        <v>68</v>
      </c>
      <c r="G348" t="s">
        <v>910</v>
      </c>
      <c r="H348" t="s">
        <v>887</v>
      </c>
    </row>
    <row r="349" spans="1:8" x14ac:dyDescent="0.3">
      <c r="A349" s="1">
        <v>22169</v>
      </c>
      <c r="B349" t="s">
        <v>85</v>
      </c>
      <c r="C349" t="s">
        <v>161</v>
      </c>
      <c r="D349" s="1">
        <v>3</v>
      </c>
      <c r="E349" s="1" t="s">
        <v>216</v>
      </c>
      <c r="F349" s="1">
        <v>68</v>
      </c>
      <c r="G349" t="s">
        <v>911</v>
      </c>
      <c r="H349" t="s">
        <v>887</v>
      </c>
    </row>
    <row r="350" spans="1:8" x14ac:dyDescent="0.3">
      <c r="A350" s="1">
        <v>22170</v>
      </c>
      <c r="B350" t="s">
        <v>86</v>
      </c>
      <c r="C350" t="s">
        <v>161</v>
      </c>
      <c r="D350" s="1">
        <v>3</v>
      </c>
      <c r="E350" s="1" t="s">
        <v>216</v>
      </c>
      <c r="F350" s="1">
        <v>68</v>
      </c>
      <c r="G350" t="s">
        <v>912</v>
      </c>
      <c r="H350" t="s">
        <v>887</v>
      </c>
    </row>
    <row r="351" spans="1:8" x14ac:dyDescent="0.3">
      <c r="A351" s="1">
        <v>22279</v>
      </c>
      <c r="B351" t="s">
        <v>913</v>
      </c>
      <c r="C351" t="s">
        <v>435</v>
      </c>
      <c r="D351" s="1">
        <v>3</v>
      </c>
      <c r="E351" s="1" t="s">
        <v>216</v>
      </c>
      <c r="F351" s="1">
        <v>68</v>
      </c>
      <c r="G351" t="s">
        <v>914</v>
      </c>
      <c r="H351" t="s">
        <v>915</v>
      </c>
    </row>
    <row r="352" spans="1:8" x14ac:dyDescent="0.3">
      <c r="A352" s="1">
        <v>22582</v>
      </c>
      <c r="B352" t="s">
        <v>916</v>
      </c>
      <c r="C352" t="s">
        <v>131</v>
      </c>
      <c r="D352" s="1">
        <v>4</v>
      </c>
      <c r="E352" s="1" t="s">
        <v>132</v>
      </c>
      <c r="F352" s="1">
        <v>135</v>
      </c>
      <c r="G352" t="s">
        <v>917</v>
      </c>
      <c r="H352" t="s">
        <v>918</v>
      </c>
    </row>
    <row r="353" spans="1:8" x14ac:dyDescent="0.3">
      <c r="A353" s="1">
        <v>22583</v>
      </c>
      <c r="B353" t="s">
        <v>919</v>
      </c>
      <c r="C353" t="s">
        <v>131</v>
      </c>
      <c r="D353" s="1">
        <v>4</v>
      </c>
      <c r="E353" s="1" t="s">
        <v>132</v>
      </c>
      <c r="F353" s="1">
        <v>135</v>
      </c>
      <c r="G353" t="s">
        <v>920</v>
      </c>
      <c r="H353" t="s">
        <v>921</v>
      </c>
    </row>
    <row r="354" spans="1:8" x14ac:dyDescent="0.3">
      <c r="A354" s="1">
        <v>22584</v>
      </c>
      <c r="B354" t="s">
        <v>922</v>
      </c>
      <c r="C354" t="s">
        <v>131</v>
      </c>
      <c r="D354" s="1">
        <v>4</v>
      </c>
      <c r="E354" s="1" t="s">
        <v>132</v>
      </c>
      <c r="F354" s="1">
        <v>135</v>
      </c>
      <c r="G354" t="s">
        <v>923</v>
      </c>
      <c r="H354" t="s">
        <v>924</v>
      </c>
    </row>
    <row r="355" spans="1:8" x14ac:dyDescent="0.3">
      <c r="A355" s="1">
        <v>22591</v>
      </c>
      <c r="B355" t="s">
        <v>925</v>
      </c>
      <c r="C355" t="s">
        <v>131</v>
      </c>
      <c r="D355" s="1">
        <v>4</v>
      </c>
      <c r="E355" s="1" t="s">
        <v>132</v>
      </c>
      <c r="F355" s="1">
        <v>135</v>
      </c>
      <c r="G355" t="s">
        <v>926</v>
      </c>
      <c r="H355" t="s">
        <v>927</v>
      </c>
    </row>
    <row r="356" spans="1:8" x14ac:dyDescent="0.3">
      <c r="A356" s="1">
        <v>22593</v>
      </c>
      <c r="B356" t="s">
        <v>928</v>
      </c>
      <c r="C356" t="s">
        <v>131</v>
      </c>
      <c r="D356" s="1">
        <v>4</v>
      </c>
      <c r="E356" s="1" t="s">
        <v>132</v>
      </c>
      <c r="F356" s="1">
        <v>135</v>
      </c>
      <c r="G356" t="s">
        <v>929</v>
      </c>
      <c r="H356" t="s">
        <v>930</v>
      </c>
    </row>
    <row r="357" spans="1:8" x14ac:dyDescent="0.3">
      <c r="A357" s="1">
        <v>22595</v>
      </c>
      <c r="B357" t="s">
        <v>931</v>
      </c>
      <c r="C357" t="s">
        <v>131</v>
      </c>
      <c r="D357" s="1">
        <v>3</v>
      </c>
      <c r="E357" s="1" t="s">
        <v>340</v>
      </c>
      <c r="F357" s="1">
        <v>68</v>
      </c>
      <c r="G357" t="s">
        <v>932</v>
      </c>
      <c r="H357" t="s">
        <v>933</v>
      </c>
    </row>
    <row r="358" spans="1:8" x14ac:dyDescent="0.3">
      <c r="A358" s="1">
        <v>22596</v>
      </c>
      <c r="B358" t="s">
        <v>934</v>
      </c>
      <c r="C358" t="s">
        <v>131</v>
      </c>
      <c r="D358" s="1">
        <v>3</v>
      </c>
      <c r="E358" s="1" t="s">
        <v>340</v>
      </c>
      <c r="F358" s="1">
        <v>68</v>
      </c>
      <c r="G358" t="s">
        <v>935</v>
      </c>
      <c r="H358" t="s">
        <v>933</v>
      </c>
    </row>
    <row r="359" spans="1:8" x14ac:dyDescent="0.3">
      <c r="A359" s="1">
        <v>22597</v>
      </c>
      <c r="B359" t="s">
        <v>936</v>
      </c>
      <c r="C359" t="s">
        <v>131</v>
      </c>
      <c r="D359" s="1">
        <v>4</v>
      </c>
      <c r="E359" s="1" t="s">
        <v>132</v>
      </c>
      <c r="F359" s="1">
        <v>135</v>
      </c>
      <c r="G359" t="s">
        <v>937</v>
      </c>
      <c r="H359" t="s">
        <v>938</v>
      </c>
    </row>
    <row r="360" spans="1:8" x14ac:dyDescent="0.3">
      <c r="A360" s="1">
        <v>22599</v>
      </c>
      <c r="B360" t="s">
        <v>939</v>
      </c>
      <c r="C360" t="s">
        <v>131</v>
      </c>
      <c r="D360" s="1">
        <v>3</v>
      </c>
      <c r="E360" s="1" t="s">
        <v>340</v>
      </c>
      <c r="F360" s="1">
        <v>68</v>
      </c>
      <c r="G360" t="s">
        <v>940</v>
      </c>
      <c r="H360" t="s">
        <v>941</v>
      </c>
    </row>
    <row r="361" spans="1:8" x14ac:dyDescent="0.3">
      <c r="A361" s="1">
        <v>22600</v>
      </c>
      <c r="B361" t="s">
        <v>942</v>
      </c>
      <c r="C361" t="s">
        <v>131</v>
      </c>
      <c r="D361" s="1">
        <v>3</v>
      </c>
      <c r="E361" s="1" t="s">
        <v>340</v>
      </c>
      <c r="F361" s="1">
        <v>68</v>
      </c>
      <c r="G361" t="s">
        <v>940</v>
      </c>
      <c r="H361" t="s">
        <v>941</v>
      </c>
    </row>
    <row r="362" spans="1:8" x14ac:dyDescent="0.3">
      <c r="A362" s="1">
        <v>22601</v>
      </c>
      <c r="B362" t="s">
        <v>943</v>
      </c>
      <c r="C362" t="s">
        <v>131</v>
      </c>
      <c r="D362" s="1">
        <v>4</v>
      </c>
      <c r="E362" s="1" t="s">
        <v>132</v>
      </c>
      <c r="F362" s="1">
        <v>135</v>
      </c>
      <c r="G362" t="s">
        <v>944</v>
      </c>
      <c r="H362" t="s">
        <v>945</v>
      </c>
    </row>
    <row r="363" spans="1:8" x14ac:dyDescent="0.3">
      <c r="A363" s="1">
        <v>22615</v>
      </c>
      <c r="B363" t="s">
        <v>946</v>
      </c>
      <c r="C363" t="s">
        <v>131</v>
      </c>
      <c r="D363" s="1">
        <v>3</v>
      </c>
      <c r="E363" s="1" t="s">
        <v>340</v>
      </c>
      <c r="F363" s="1">
        <v>68</v>
      </c>
      <c r="G363" t="s">
        <v>947</v>
      </c>
      <c r="H363" t="s">
        <v>948</v>
      </c>
    </row>
    <row r="364" spans="1:8" x14ac:dyDescent="0.3">
      <c r="A364" s="1">
        <v>22616</v>
      </c>
      <c r="B364" t="s">
        <v>949</v>
      </c>
      <c r="C364" t="s">
        <v>131</v>
      </c>
      <c r="D364" s="1">
        <v>1</v>
      </c>
      <c r="E364" s="1" t="s">
        <v>122</v>
      </c>
      <c r="F364" s="1">
        <v>11</v>
      </c>
      <c r="G364" t="s">
        <v>950</v>
      </c>
      <c r="H364" t="s">
        <v>951</v>
      </c>
    </row>
    <row r="365" spans="1:8" x14ac:dyDescent="0.3">
      <c r="A365" s="1">
        <v>22617</v>
      </c>
      <c r="B365" t="s">
        <v>952</v>
      </c>
      <c r="C365" t="s">
        <v>131</v>
      </c>
      <c r="D365" s="1">
        <v>3</v>
      </c>
      <c r="E365" s="1" t="s">
        <v>340</v>
      </c>
      <c r="F365" s="1">
        <v>68</v>
      </c>
      <c r="G365" t="s">
        <v>953</v>
      </c>
      <c r="H365" t="s">
        <v>954</v>
      </c>
    </row>
    <row r="366" spans="1:8" x14ac:dyDescent="0.3">
      <c r="A366" s="1">
        <v>22618</v>
      </c>
      <c r="B366" t="s">
        <v>955</v>
      </c>
      <c r="C366" t="s">
        <v>131</v>
      </c>
      <c r="D366" s="1">
        <v>3</v>
      </c>
      <c r="E366" s="1" t="s">
        <v>340</v>
      </c>
      <c r="F366" s="1">
        <v>68</v>
      </c>
      <c r="G366" t="s">
        <v>956</v>
      </c>
      <c r="H366" t="s">
        <v>954</v>
      </c>
    </row>
    <row r="367" spans="1:8" x14ac:dyDescent="0.3">
      <c r="A367" s="1">
        <v>22619</v>
      </c>
      <c r="B367" t="s">
        <v>957</v>
      </c>
      <c r="C367" t="s">
        <v>131</v>
      </c>
      <c r="D367" s="1">
        <v>3</v>
      </c>
      <c r="E367" s="1" t="s">
        <v>340</v>
      </c>
      <c r="F367" s="1">
        <v>68</v>
      </c>
      <c r="G367" t="s">
        <v>958</v>
      </c>
      <c r="H367" t="s">
        <v>954</v>
      </c>
    </row>
    <row r="368" spans="1:8" x14ac:dyDescent="0.3">
      <c r="A368" s="1">
        <v>22620</v>
      </c>
      <c r="B368" t="s">
        <v>959</v>
      </c>
      <c r="C368" t="s">
        <v>131</v>
      </c>
      <c r="D368" s="1">
        <v>3</v>
      </c>
      <c r="E368" s="1" t="s">
        <v>340</v>
      </c>
      <c r="F368" s="1">
        <v>68</v>
      </c>
      <c r="G368" t="s">
        <v>960</v>
      </c>
      <c r="H368" t="s">
        <v>954</v>
      </c>
    </row>
    <row r="369" spans="1:8" x14ac:dyDescent="0.3">
      <c r="A369" s="1">
        <v>22621</v>
      </c>
      <c r="B369" t="s">
        <v>961</v>
      </c>
      <c r="C369" t="s">
        <v>131</v>
      </c>
      <c r="D369" s="1">
        <v>4</v>
      </c>
      <c r="E369" s="1" t="s">
        <v>132</v>
      </c>
      <c r="F369" s="1">
        <v>135</v>
      </c>
      <c r="G369" t="s">
        <v>962</v>
      </c>
      <c r="H369" t="s">
        <v>332</v>
      </c>
    </row>
    <row r="370" spans="1:8" x14ac:dyDescent="0.3">
      <c r="A370" s="1">
        <v>22622</v>
      </c>
      <c r="B370" t="s">
        <v>963</v>
      </c>
      <c r="C370" t="s">
        <v>131</v>
      </c>
      <c r="D370" s="1">
        <v>4</v>
      </c>
      <c r="E370" s="1" t="s">
        <v>132</v>
      </c>
      <c r="F370" s="1">
        <v>135</v>
      </c>
      <c r="G370" t="s">
        <v>964</v>
      </c>
      <c r="H370" t="s">
        <v>332</v>
      </c>
    </row>
    <row r="371" spans="1:8" x14ac:dyDescent="0.3">
      <c r="A371" s="1">
        <v>22624</v>
      </c>
      <c r="B371" t="s">
        <v>965</v>
      </c>
      <c r="C371" t="s">
        <v>131</v>
      </c>
      <c r="D371" s="1">
        <v>3</v>
      </c>
      <c r="E371" s="1" t="s">
        <v>340</v>
      </c>
      <c r="F371" s="1">
        <v>68</v>
      </c>
      <c r="G371" t="s">
        <v>966</v>
      </c>
      <c r="H371" t="s">
        <v>967</v>
      </c>
    </row>
    <row r="372" spans="1:8" x14ac:dyDescent="0.3">
      <c r="A372" s="1">
        <v>22625</v>
      </c>
      <c r="B372" t="s">
        <v>968</v>
      </c>
      <c r="C372" t="s">
        <v>131</v>
      </c>
      <c r="D372" s="1">
        <v>3</v>
      </c>
      <c r="E372" s="1" t="s">
        <v>340</v>
      </c>
      <c r="F372" s="1">
        <v>68</v>
      </c>
      <c r="G372" t="s">
        <v>969</v>
      </c>
      <c r="H372" t="s">
        <v>970</v>
      </c>
    </row>
    <row r="373" spans="1:8" x14ac:dyDescent="0.3">
      <c r="A373" s="1">
        <v>22626</v>
      </c>
      <c r="B373" t="s">
        <v>971</v>
      </c>
      <c r="C373" t="s">
        <v>131</v>
      </c>
      <c r="D373" s="1">
        <v>3</v>
      </c>
      <c r="E373" s="1" t="s">
        <v>340</v>
      </c>
      <c r="F373" s="1">
        <v>68</v>
      </c>
      <c r="G373" t="s">
        <v>972</v>
      </c>
      <c r="H373" t="s">
        <v>973</v>
      </c>
    </row>
    <row r="374" spans="1:8" x14ac:dyDescent="0.3">
      <c r="A374" s="1">
        <v>22627</v>
      </c>
      <c r="B374" t="s">
        <v>974</v>
      </c>
      <c r="C374" t="s">
        <v>131</v>
      </c>
      <c r="D374" s="1">
        <v>3</v>
      </c>
      <c r="E374" s="1" t="s">
        <v>340</v>
      </c>
      <c r="F374" s="1">
        <v>68</v>
      </c>
      <c r="G374" t="s">
        <v>975</v>
      </c>
      <c r="H374" t="s">
        <v>976</v>
      </c>
    </row>
    <row r="375" spans="1:8" x14ac:dyDescent="0.3">
      <c r="A375" s="1">
        <v>22628</v>
      </c>
      <c r="B375" t="s">
        <v>977</v>
      </c>
      <c r="C375" t="s">
        <v>131</v>
      </c>
      <c r="D375" s="1">
        <v>4</v>
      </c>
      <c r="E375" s="1" t="s">
        <v>132</v>
      </c>
      <c r="F375" s="1">
        <v>135</v>
      </c>
      <c r="G375" t="s">
        <v>978</v>
      </c>
      <c r="H375" t="s">
        <v>979</v>
      </c>
    </row>
    <row r="376" spans="1:8" x14ac:dyDescent="0.3">
      <c r="A376" s="1">
        <v>22629</v>
      </c>
      <c r="B376" t="s">
        <v>980</v>
      </c>
      <c r="C376" t="s">
        <v>131</v>
      </c>
      <c r="D376" s="1">
        <v>4</v>
      </c>
      <c r="E376" s="1" t="s">
        <v>132</v>
      </c>
      <c r="F376" s="1">
        <v>135</v>
      </c>
      <c r="G376" t="s">
        <v>981</v>
      </c>
      <c r="H376" t="s">
        <v>979</v>
      </c>
    </row>
    <row r="377" spans="1:8" x14ac:dyDescent="0.3">
      <c r="A377" s="1">
        <v>22630</v>
      </c>
      <c r="B377" t="s">
        <v>982</v>
      </c>
      <c r="C377" t="s">
        <v>131</v>
      </c>
      <c r="D377" s="1">
        <v>4</v>
      </c>
      <c r="E377" s="1" t="s">
        <v>132</v>
      </c>
      <c r="F377" s="1">
        <v>135</v>
      </c>
      <c r="G377" t="s">
        <v>983</v>
      </c>
      <c r="H377" t="s">
        <v>984</v>
      </c>
    </row>
    <row r="378" spans="1:8" x14ac:dyDescent="0.3">
      <c r="A378" s="1">
        <v>22632</v>
      </c>
      <c r="B378" t="s">
        <v>985</v>
      </c>
      <c r="C378" t="s">
        <v>131</v>
      </c>
      <c r="D378" s="1">
        <v>3</v>
      </c>
      <c r="E378" s="1" t="s">
        <v>340</v>
      </c>
      <c r="F378" s="1">
        <v>68</v>
      </c>
      <c r="G378" t="s">
        <v>986</v>
      </c>
      <c r="H378" t="s">
        <v>393</v>
      </c>
    </row>
    <row r="379" spans="1:8" x14ac:dyDescent="0.3">
      <c r="A379" s="1">
        <v>22648</v>
      </c>
      <c r="B379" t="s">
        <v>987</v>
      </c>
      <c r="C379" t="s">
        <v>131</v>
      </c>
      <c r="D379" s="1">
        <v>4</v>
      </c>
      <c r="E379" s="1" t="s">
        <v>132</v>
      </c>
      <c r="F379" s="1">
        <v>135</v>
      </c>
      <c r="G379" t="s">
        <v>988</v>
      </c>
      <c r="H379" t="s">
        <v>989</v>
      </c>
    </row>
    <row r="380" spans="1:8" x14ac:dyDescent="0.3">
      <c r="A380" s="1">
        <v>22649</v>
      </c>
      <c r="B380" t="s">
        <v>990</v>
      </c>
      <c r="C380" t="s">
        <v>131</v>
      </c>
      <c r="D380" s="1">
        <v>4</v>
      </c>
      <c r="E380" s="1" t="s">
        <v>132</v>
      </c>
      <c r="F380" s="1">
        <v>135</v>
      </c>
      <c r="G380" t="s">
        <v>991</v>
      </c>
      <c r="H380" t="s">
        <v>266</v>
      </c>
    </row>
    <row r="381" spans="1:8" x14ac:dyDescent="0.3">
      <c r="A381" s="1">
        <v>22656</v>
      </c>
      <c r="B381" t="s">
        <v>992</v>
      </c>
      <c r="C381" t="s">
        <v>131</v>
      </c>
      <c r="D381" s="1">
        <v>4</v>
      </c>
      <c r="E381" s="1" t="s">
        <v>132</v>
      </c>
      <c r="F381" s="1">
        <v>135</v>
      </c>
      <c r="G381" t="s">
        <v>993</v>
      </c>
      <c r="H381" t="s">
        <v>338</v>
      </c>
    </row>
    <row r="382" spans="1:8" x14ac:dyDescent="0.3">
      <c r="A382" s="1">
        <v>22657</v>
      </c>
      <c r="B382" t="s">
        <v>994</v>
      </c>
      <c r="C382" t="s">
        <v>131</v>
      </c>
      <c r="D382" s="1">
        <v>4</v>
      </c>
      <c r="E382" s="1" t="s">
        <v>132</v>
      </c>
      <c r="F382" s="1">
        <v>135</v>
      </c>
      <c r="G382" t="s">
        <v>993</v>
      </c>
      <c r="H382" t="s">
        <v>338</v>
      </c>
    </row>
    <row r="383" spans="1:8" x14ac:dyDescent="0.3">
      <c r="A383" s="1">
        <v>22658</v>
      </c>
      <c r="B383" t="s">
        <v>995</v>
      </c>
      <c r="C383" t="s">
        <v>131</v>
      </c>
      <c r="D383" s="1">
        <v>4</v>
      </c>
      <c r="E383" s="1" t="s">
        <v>132</v>
      </c>
      <c r="F383" s="1">
        <v>135</v>
      </c>
      <c r="G383" t="s">
        <v>996</v>
      </c>
      <c r="H383" t="s">
        <v>338</v>
      </c>
    </row>
    <row r="384" spans="1:8" x14ac:dyDescent="0.3">
      <c r="A384" s="1">
        <v>22672</v>
      </c>
      <c r="B384" t="s">
        <v>997</v>
      </c>
      <c r="C384" t="s">
        <v>181</v>
      </c>
      <c r="D384" s="1">
        <v>4</v>
      </c>
      <c r="E384" s="1" t="s">
        <v>126</v>
      </c>
      <c r="F384" s="1">
        <v>135</v>
      </c>
      <c r="G384" t="s">
        <v>998</v>
      </c>
      <c r="H384" t="s">
        <v>999</v>
      </c>
    </row>
    <row r="385" spans="1:8" x14ac:dyDescent="0.3">
      <c r="A385" s="1">
        <v>22733</v>
      </c>
      <c r="B385" t="s">
        <v>1000</v>
      </c>
      <c r="C385" t="s">
        <v>131</v>
      </c>
      <c r="D385" s="1">
        <v>4</v>
      </c>
      <c r="E385" s="1" t="s">
        <v>132</v>
      </c>
      <c r="F385" s="1">
        <v>135</v>
      </c>
      <c r="G385" t="s">
        <v>1001</v>
      </c>
      <c r="H385" t="s">
        <v>678</v>
      </c>
    </row>
    <row r="386" spans="1:8" x14ac:dyDescent="0.3">
      <c r="A386" s="1">
        <v>22734</v>
      </c>
      <c r="B386" t="s">
        <v>1002</v>
      </c>
      <c r="C386" t="s">
        <v>131</v>
      </c>
      <c r="D386" s="1">
        <v>4</v>
      </c>
      <c r="E386" s="1" t="s">
        <v>132</v>
      </c>
      <c r="F386" s="1">
        <v>135</v>
      </c>
      <c r="G386" t="s">
        <v>1001</v>
      </c>
      <c r="H386" t="s">
        <v>678</v>
      </c>
    </row>
    <row r="387" spans="1:8" x14ac:dyDescent="0.3">
      <c r="A387" s="1">
        <v>22735</v>
      </c>
      <c r="B387" t="s">
        <v>1003</v>
      </c>
      <c r="C387" t="s">
        <v>131</v>
      </c>
      <c r="D387" s="1">
        <v>4</v>
      </c>
      <c r="E387" s="1" t="s">
        <v>132</v>
      </c>
      <c r="F387" s="1">
        <v>135</v>
      </c>
      <c r="G387" t="s">
        <v>1004</v>
      </c>
      <c r="H387" t="s">
        <v>678</v>
      </c>
    </row>
    <row r="388" spans="1:8" x14ac:dyDescent="0.3">
      <c r="A388" s="1">
        <v>22736</v>
      </c>
      <c r="B388" t="s">
        <v>1005</v>
      </c>
      <c r="C388" t="s">
        <v>131</v>
      </c>
      <c r="D388" s="1">
        <v>4</v>
      </c>
      <c r="E388" s="1" t="s">
        <v>132</v>
      </c>
      <c r="F388" s="1">
        <v>135</v>
      </c>
      <c r="G388" t="s">
        <v>1006</v>
      </c>
      <c r="H388" t="s">
        <v>678</v>
      </c>
    </row>
    <row r="389" spans="1:8" x14ac:dyDescent="0.3">
      <c r="A389" s="1">
        <v>22738</v>
      </c>
      <c r="B389" t="s">
        <v>1007</v>
      </c>
      <c r="C389" t="s">
        <v>131</v>
      </c>
      <c r="D389" s="1">
        <v>4</v>
      </c>
      <c r="E389" s="1" t="s">
        <v>132</v>
      </c>
      <c r="F389" s="1">
        <v>135</v>
      </c>
      <c r="G389" t="s">
        <v>1008</v>
      </c>
      <c r="H389" t="s">
        <v>678</v>
      </c>
    </row>
    <row r="390" spans="1:8" x14ac:dyDescent="0.3">
      <c r="A390" s="1">
        <v>22739</v>
      </c>
      <c r="B390" t="s">
        <v>1009</v>
      </c>
      <c r="C390" t="s">
        <v>131</v>
      </c>
      <c r="D390" s="1">
        <v>4</v>
      </c>
      <c r="E390" s="1" t="s">
        <v>132</v>
      </c>
      <c r="F390" s="1">
        <v>135</v>
      </c>
      <c r="G390" t="s">
        <v>1010</v>
      </c>
      <c r="H390" t="s">
        <v>678</v>
      </c>
    </row>
    <row r="391" spans="1:8" x14ac:dyDescent="0.3">
      <c r="A391" s="1">
        <v>22740</v>
      </c>
      <c r="B391" t="s">
        <v>1011</v>
      </c>
      <c r="C391" t="s">
        <v>131</v>
      </c>
      <c r="D391" s="1">
        <v>4</v>
      </c>
      <c r="E391" s="1" t="s">
        <v>132</v>
      </c>
      <c r="F391" s="1">
        <v>135</v>
      </c>
      <c r="G391" t="s">
        <v>1012</v>
      </c>
      <c r="H391" t="s">
        <v>678</v>
      </c>
    </row>
    <row r="392" spans="1:8" x14ac:dyDescent="0.3">
      <c r="A392" s="1">
        <v>22741</v>
      </c>
      <c r="B392" t="s">
        <v>1013</v>
      </c>
      <c r="C392" t="s">
        <v>131</v>
      </c>
      <c r="D392" s="1">
        <v>4</v>
      </c>
      <c r="E392" s="1" t="s">
        <v>132</v>
      </c>
      <c r="F392" s="1">
        <v>135</v>
      </c>
      <c r="G392" t="s">
        <v>1014</v>
      </c>
      <c r="H392" t="s">
        <v>678</v>
      </c>
    </row>
    <row r="393" spans="1:8" x14ac:dyDescent="0.3">
      <c r="A393" s="1">
        <v>22742</v>
      </c>
      <c r="B393" t="s">
        <v>1015</v>
      </c>
      <c r="C393" t="s">
        <v>131</v>
      </c>
      <c r="D393" s="1">
        <v>4</v>
      </c>
      <c r="E393" s="1" t="s">
        <v>132</v>
      </c>
      <c r="F393" s="1">
        <v>135</v>
      </c>
      <c r="G393" t="s">
        <v>1016</v>
      </c>
      <c r="H393" t="s">
        <v>678</v>
      </c>
    </row>
    <row r="394" spans="1:8" x14ac:dyDescent="0.3">
      <c r="A394" s="1">
        <v>22743</v>
      </c>
      <c r="B394" t="s">
        <v>1017</v>
      </c>
      <c r="C394" t="s">
        <v>131</v>
      </c>
      <c r="D394" s="1">
        <v>4</v>
      </c>
      <c r="E394" s="1" t="s">
        <v>132</v>
      </c>
      <c r="F394" s="1">
        <v>135</v>
      </c>
      <c r="G394" t="s">
        <v>1018</v>
      </c>
      <c r="H394" t="s">
        <v>678</v>
      </c>
    </row>
    <row r="395" spans="1:8" x14ac:dyDescent="0.3">
      <c r="A395" s="1">
        <v>22746</v>
      </c>
      <c r="B395" t="s">
        <v>1019</v>
      </c>
      <c r="C395" t="s">
        <v>131</v>
      </c>
      <c r="D395" s="1">
        <v>4</v>
      </c>
      <c r="E395" s="1" t="s">
        <v>132</v>
      </c>
      <c r="F395" s="1">
        <v>135</v>
      </c>
      <c r="G395" t="s">
        <v>1020</v>
      </c>
      <c r="H395" t="s">
        <v>376</v>
      </c>
    </row>
    <row r="396" spans="1:8" x14ac:dyDescent="0.3">
      <c r="A396" s="1">
        <v>22766</v>
      </c>
      <c r="B396" t="s">
        <v>1021</v>
      </c>
      <c r="C396" t="s">
        <v>131</v>
      </c>
      <c r="D396" s="1">
        <v>4</v>
      </c>
      <c r="E396" s="1" t="s">
        <v>132</v>
      </c>
      <c r="F396" s="1">
        <v>135</v>
      </c>
      <c r="G396" t="s">
        <v>1022</v>
      </c>
      <c r="H396" t="s">
        <v>1023</v>
      </c>
    </row>
    <row r="397" spans="1:8" x14ac:dyDescent="0.3">
      <c r="A397" s="1">
        <v>22771</v>
      </c>
      <c r="B397" t="s">
        <v>1024</v>
      </c>
      <c r="C397" t="s">
        <v>131</v>
      </c>
      <c r="D397" s="1">
        <v>4</v>
      </c>
      <c r="E397" s="1" t="s">
        <v>132</v>
      </c>
      <c r="F397" s="1">
        <v>135</v>
      </c>
      <c r="G397" t="s">
        <v>1025</v>
      </c>
      <c r="H397" t="s">
        <v>1026</v>
      </c>
    </row>
    <row r="398" spans="1:8" x14ac:dyDescent="0.3">
      <c r="A398" s="1">
        <v>22772</v>
      </c>
      <c r="B398" t="s">
        <v>1027</v>
      </c>
      <c r="C398" t="s">
        <v>131</v>
      </c>
      <c r="D398" s="1">
        <v>4</v>
      </c>
      <c r="E398" s="1" t="s">
        <v>132</v>
      </c>
      <c r="F398" s="1">
        <v>135</v>
      </c>
      <c r="G398" t="s">
        <v>1028</v>
      </c>
      <c r="H398" t="s">
        <v>1029</v>
      </c>
    </row>
    <row r="399" spans="1:8" x14ac:dyDescent="0.3">
      <c r="A399" s="1">
        <v>22773</v>
      </c>
      <c r="B399" t="s">
        <v>1030</v>
      </c>
      <c r="C399" t="s">
        <v>131</v>
      </c>
      <c r="D399" s="1">
        <v>4</v>
      </c>
      <c r="E399" s="1" t="s">
        <v>132</v>
      </c>
      <c r="F399" s="1">
        <v>135</v>
      </c>
      <c r="G399" t="s">
        <v>1031</v>
      </c>
      <c r="H399" t="s">
        <v>1032</v>
      </c>
    </row>
    <row r="400" spans="1:8" x14ac:dyDescent="0.3">
      <c r="A400" s="1">
        <v>22774</v>
      </c>
      <c r="B400" t="s">
        <v>1033</v>
      </c>
      <c r="C400" t="s">
        <v>131</v>
      </c>
      <c r="D400" s="1">
        <v>4</v>
      </c>
      <c r="E400" s="1" t="s">
        <v>132</v>
      </c>
      <c r="F400" s="1">
        <v>135</v>
      </c>
      <c r="G400" t="s">
        <v>1034</v>
      </c>
      <c r="H400" t="s">
        <v>1032</v>
      </c>
    </row>
    <row r="401" spans="1:8" x14ac:dyDescent="0.3">
      <c r="A401" s="1">
        <v>22775</v>
      </c>
      <c r="B401" t="s">
        <v>1035</v>
      </c>
      <c r="C401" t="s">
        <v>131</v>
      </c>
      <c r="D401" s="1">
        <v>4</v>
      </c>
      <c r="E401" s="1" t="s">
        <v>132</v>
      </c>
      <c r="F401" s="1">
        <v>135</v>
      </c>
      <c r="G401" t="s">
        <v>1036</v>
      </c>
      <c r="H401" t="s">
        <v>1032</v>
      </c>
    </row>
    <row r="402" spans="1:8" x14ac:dyDescent="0.3">
      <c r="A402" s="1">
        <v>22776</v>
      </c>
      <c r="B402" t="s">
        <v>1037</v>
      </c>
      <c r="C402" t="s">
        <v>131</v>
      </c>
      <c r="D402" s="1">
        <v>4</v>
      </c>
      <c r="E402" s="1" t="s">
        <v>132</v>
      </c>
      <c r="F402" s="1">
        <v>135</v>
      </c>
      <c r="G402" t="s">
        <v>1038</v>
      </c>
      <c r="H402" t="s">
        <v>1032</v>
      </c>
    </row>
    <row r="403" spans="1:8" x14ac:dyDescent="0.3">
      <c r="A403" s="1">
        <v>22785</v>
      </c>
      <c r="B403" t="s">
        <v>1039</v>
      </c>
      <c r="C403" t="s">
        <v>131</v>
      </c>
      <c r="D403" s="1">
        <v>4</v>
      </c>
      <c r="E403" s="1" t="s">
        <v>132</v>
      </c>
      <c r="F403" s="1">
        <v>135</v>
      </c>
      <c r="G403" t="s">
        <v>1040</v>
      </c>
      <c r="H403" t="s">
        <v>1041</v>
      </c>
    </row>
    <row r="404" spans="1:8" x14ac:dyDescent="0.3">
      <c r="A404" s="1">
        <v>22788</v>
      </c>
      <c r="B404" t="s">
        <v>1042</v>
      </c>
      <c r="C404" t="s">
        <v>131</v>
      </c>
      <c r="D404" s="1">
        <v>1</v>
      </c>
      <c r="E404" s="1" t="s">
        <v>122</v>
      </c>
      <c r="F404" s="1">
        <v>4</v>
      </c>
      <c r="G404" t="s">
        <v>1043</v>
      </c>
      <c r="H404" t="s">
        <v>1044</v>
      </c>
    </row>
    <row r="405" spans="1:8" x14ac:dyDescent="0.3">
      <c r="A405" s="1">
        <v>22789</v>
      </c>
      <c r="B405" t="s">
        <v>1045</v>
      </c>
      <c r="C405" t="s">
        <v>131</v>
      </c>
      <c r="D405" s="1">
        <v>1</v>
      </c>
      <c r="E405" s="1" t="s">
        <v>122</v>
      </c>
      <c r="F405" s="1">
        <v>4</v>
      </c>
      <c r="G405" t="s">
        <v>1046</v>
      </c>
      <c r="H405" t="s">
        <v>1044</v>
      </c>
    </row>
    <row r="406" spans="1:8" x14ac:dyDescent="0.3">
      <c r="A406" s="1">
        <v>22790</v>
      </c>
      <c r="B406" t="s">
        <v>1047</v>
      </c>
      <c r="C406" t="s">
        <v>131</v>
      </c>
      <c r="D406" s="1">
        <v>1</v>
      </c>
      <c r="E406" s="1" t="s">
        <v>122</v>
      </c>
      <c r="F406" s="1">
        <v>4</v>
      </c>
      <c r="G406" t="s">
        <v>1048</v>
      </c>
      <c r="H406" t="s">
        <v>1044</v>
      </c>
    </row>
    <row r="407" spans="1:8" x14ac:dyDescent="0.3">
      <c r="A407" s="1">
        <v>22791</v>
      </c>
      <c r="B407" t="s">
        <v>1049</v>
      </c>
      <c r="C407" t="s">
        <v>131</v>
      </c>
      <c r="D407" s="1">
        <v>1</v>
      </c>
      <c r="E407" s="1" t="s">
        <v>122</v>
      </c>
      <c r="F407" s="1">
        <v>4</v>
      </c>
      <c r="G407" t="s">
        <v>1050</v>
      </c>
      <c r="H407" t="s">
        <v>1044</v>
      </c>
    </row>
    <row r="408" spans="1:8" x14ac:dyDescent="0.3">
      <c r="A408" s="1">
        <v>22792</v>
      </c>
      <c r="B408" t="s">
        <v>1051</v>
      </c>
      <c r="C408" t="s">
        <v>131</v>
      </c>
      <c r="D408" s="1">
        <v>2</v>
      </c>
      <c r="E408" s="1" t="s">
        <v>149</v>
      </c>
      <c r="F408" s="1">
        <v>35</v>
      </c>
      <c r="G408" t="s">
        <v>1052</v>
      </c>
      <c r="H408" t="s">
        <v>1053</v>
      </c>
    </row>
    <row r="409" spans="1:8" x14ac:dyDescent="0.3">
      <c r="A409" s="1">
        <v>22793</v>
      </c>
      <c r="B409" t="s">
        <v>1054</v>
      </c>
      <c r="C409" t="s">
        <v>131</v>
      </c>
      <c r="D409" s="1">
        <v>2</v>
      </c>
      <c r="E409" s="1" t="s">
        <v>149</v>
      </c>
      <c r="F409" s="1">
        <v>35</v>
      </c>
      <c r="G409" t="s">
        <v>1055</v>
      </c>
      <c r="H409" t="s">
        <v>1056</v>
      </c>
    </row>
    <row r="410" spans="1:8" x14ac:dyDescent="0.3">
      <c r="A410" s="1">
        <v>22794</v>
      </c>
      <c r="B410" t="s">
        <v>1057</v>
      </c>
      <c r="C410" t="s">
        <v>131</v>
      </c>
      <c r="D410" s="1">
        <v>4</v>
      </c>
      <c r="E410" s="1" t="s">
        <v>132</v>
      </c>
      <c r="F410" s="1">
        <v>135</v>
      </c>
      <c r="G410" t="s">
        <v>1058</v>
      </c>
      <c r="H410" t="s">
        <v>1059</v>
      </c>
    </row>
    <row r="411" spans="1:8" x14ac:dyDescent="0.3">
      <c r="A411" s="1">
        <v>22795</v>
      </c>
      <c r="B411" t="s">
        <v>1060</v>
      </c>
      <c r="C411" t="s">
        <v>131</v>
      </c>
      <c r="D411" s="1">
        <v>2</v>
      </c>
      <c r="E411" s="1" t="s">
        <v>149</v>
      </c>
      <c r="F411" s="1">
        <v>35</v>
      </c>
      <c r="G411" t="s">
        <v>1061</v>
      </c>
      <c r="H411" t="s">
        <v>1062</v>
      </c>
    </row>
    <row r="412" spans="1:8" x14ac:dyDescent="0.3">
      <c r="A412" s="1">
        <v>22796</v>
      </c>
      <c r="B412" t="s">
        <v>1063</v>
      </c>
      <c r="C412" t="s">
        <v>131</v>
      </c>
      <c r="D412" s="1">
        <v>1</v>
      </c>
      <c r="E412" s="1" t="s">
        <v>122</v>
      </c>
      <c r="F412" s="1">
        <v>11</v>
      </c>
      <c r="G412" t="s">
        <v>1064</v>
      </c>
      <c r="H412" t="s">
        <v>1065</v>
      </c>
    </row>
    <row r="413" spans="1:8" x14ac:dyDescent="0.3">
      <c r="A413" s="1">
        <v>22797</v>
      </c>
      <c r="B413" t="s">
        <v>1066</v>
      </c>
      <c r="C413" t="s">
        <v>121</v>
      </c>
      <c r="D413" s="1">
        <v>4</v>
      </c>
      <c r="E413" s="1" t="s">
        <v>126</v>
      </c>
      <c r="F413" s="1">
        <v>135</v>
      </c>
      <c r="G413" t="s">
        <v>1067</v>
      </c>
      <c r="H413" t="s">
        <v>1068</v>
      </c>
    </row>
    <row r="414" spans="1:8" x14ac:dyDescent="0.3">
      <c r="A414" s="1">
        <v>22798</v>
      </c>
      <c r="B414" t="s">
        <v>1069</v>
      </c>
      <c r="C414" t="s">
        <v>121</v>
      </c>
      <c r="D414" s="1">
        <v>4</v>
      </c>
      <c r="E414" s="1" t="s">
        <v>126</v>
      </c>
      <c r="F414" s="1">
        <v>135</v>
      </c>
      <c r="G414" t="s">
        <v>1070</v>
      </c>
      <c r="H414" t="s">
        <v>1071</v>
      </c>
    </row>
    <row r="415" spans="1:8" x14ac:dyDescent="0.3">
      <c r="A415" s="1">
        <v>22799</v>
      </c>
      <c r="B415" t="s">
        <v>1072</v>
      </c>
      <c r="C415" t="s">
        <v>131</v>
      </c>
      <c r="D415" s="1">
        <v>4</v>
      </c>
      <c r="E415" s="1" t="s">
        <v>132</v>
      </c>
      <c r="F415" s="1">
        <v>135</v>
      </c>
      <c r="G415" t="s">
        <v>1073</v>
      </c>
      <c r="H415" t="s">
        <v>1074</v>
      </c>
    </row>
    <row r="416" spans="1:8" x14ac:dyDescent="0.3">
      <c r="A416" s="1">
        <v>22802</v>
      </c>
      <c r="B416" t="s">
        <v>1075</v>
      </c>
      <c r="C416" t="s">
        <v>121</v>
      </c>
      <c r="D416" s="1">
        <v>2</v>
      </c>
      <c r="E416" s="1" t="s">
        <v>162</v>
      </c>
      <c r="F416" s="1">
        <v>35</v>
      </c>
      <c r="G416" t="s">
        <v>1076</v>
      </c>
      <c r="H416" t="s">
        <v>505</v>
      </c>
    </row>
    <row r="417" spans="1:8" x14ac:dyDescent="0.3">
      <c r="A417" s="1">
        <v>22803</v>
      </c>
      <c r="B417" t="s">
        <v>1077</v>
      </c>
      <c r="C417" t="s">
        <v>131</v>
      </c>
      <c r="D417" s="1">
        <v>1</v>
      </c>
      <c r="E417" s="1" t="s">
        <v>122</v>
      </c>
      <c r="F417" s="1">
        <v>4</v>
      </c>
      <c r="G417" t="s">
        <v>1078</v>
      </c>
      <c r="H417" t="s">
        <v>1079</v>
      </c>
    </row>
    <row r="418" spans="1:8" x14ac:dyDescent="0.3">
      <c r="A418" s="1">
        <v>22804</v>
      </c>
      <c r="B418" t="s">
        <v>1080</v>
      </c>
      <c r="C418" t="s">
        <v>131</v>
      </c>
      <c r="D418" s="1">
        <v>2</v>
      </c>
      <c r="E418" s="1" t="s">
        <v>149</v>
      </c>
      <c r="F418" s="1">
        <v>35</v>
      </c>
      <c r="G418" t="s">
        <v>1081</v>
      </c>
      <c r="H418" t="s">
        <v>323</v>
      </c>
    </row>
    <row r="419" spans="1:8" x14ac:dyDescent="0.3">
      <c r="A419" s="1">
        <v>22805</v>
      </c>
      <c r="B419" t="s">
        <v>1082</v>
      </c>
      <c r="C419" t="s">
        <v>131</v>
      </c>
      <c r="D419" s="1">
        <v>2</v>
      </c>
      <c r="E419" s="1" t="s">
        <v>149</v>
      </c>
      <c r="F419" s="1">
        <v>35</v>
      </c>
      <c r="G419" t="s">
        <v>1083</v>
      </c>
      <c r="H419" t="s">
        <v>1084</v>
      </c>
    </row>
    <row r="420" spans="1:8" x14ac:dyDescent="0.3">
      <c r="A420" s="1">
        <v>22811</v>
      </c>
      <c r="B420" t="s">
        <v>1085</v>
      </c>
      <c r="C420" t="s">
        <v>121</v>
      </c>
      <c r="D420" s="1">
        <v>2</v>
      </c>
      <c r="E420" s="1" t="s">
        <v>162</v>
      </c>
      <c r="F420" s="1">
        <v>35</v>
      </c>
      <c r="G420" t="s">
        <v>831</v>
      </c>
      <c r="H420" t="s">
        <v>505</v>
      </c>
    </row>
    <row r="421" spans="1:8" x14ac:dyDescent="0.3">
      <c r="A421" s="1">
        <v>22812</v>
      </c>
      <c r="B421" t="s">
        <v>1086</v>
      </c>
      <c r="C421" t="s">
        <v>121</v>
      </c>
      <c r="D421" s="1">
        <v>2</v>
      </c>
      <c r="E421" s="1" t="s">
        <v>162</v>
      </c>
      <c r="F421" s="1">
        <v>35</v>
      </c>
      <c r="G421" t="s">
        <v>1087</v>
      </c>
      <c r="H421" t="s">
        <v>505</v>
      </c>
    </row>
    <row r="422" spans="1:8" x14ac:dyDescent="0.3">
      <c r="A422" s="1">
        <v>22813</v>
      </c>
      <c r="B422" t="s">
        <v>1088</v>
      </c>
      <c r="C422" t="s">
        <v>121</v>
      </c>
      <c r="D422" s="1">
        <v>4</v>
      </c>
      <c r="E422" s="1" t="s">
        <v>126</v>
      </c>
      <c r="F422" s="1">
        <v>135</v>
      </c>
      <c r="G422" t="s">
        <v>1089</v>
      </c>
      <c r="H422" t="s">
        <v>382</v>
      </c>
    </row>
    <row r="423" spans="1:8" x14ac:dyDescent="0.3">
      <c r="A423" s="1">
        <v>22814</v>
      </c>
      <c r="B423" t="s">
        <v>1090</v>
      </c>
      <c r="C423" t="s">
        <v>131</v>
      </c>
      <c r="D423" s="1">
        <v>4</v>
      </c>
      <c r="E423" s="1" t="s">
        <v>132</v>
      </c>
      <c r="F423" s="1">
        <v>135</v>
      </c>
      <c r="G423" t="s">
        <v>1091</v>
      </c>
      <c r="H423" t="s">
        <v>1092</v>
      </c>
    </row>
    <row r="424" spans="1:8" x14ac:dyDescent="0.3">
      <c r="A424" s="1">
        <v>22816</v>
      </c>
      <c r="B424" t="s">
        <v>1093</v>
      </c>
      <c r="C424" t="s">
        <v>131</v>
      </c>
      <c r="D424" s="1">
        <v>4</v>
      </c>
      <c r="E424" s="1" t="s">
        <v>132</v>
      </c>
      <c r="F424" s="1">
        <v>135</v>
      </c>
      <c r="G424" t="s">
        <v>1094</v>
      </c>
      <c r="H424" t="s">
        <v>1095</v>
      </c>
    </row>
    <row r="425" spans="1:8" x14ac:dyDescent="0.3">
      <c r="A425" s="1">
        <v>22818</v>
      </c>
      <c r="B425" t="s">
        <v>1096</v>
      </c>
      <c r="C425" t="s">
        <v>131</v>
      </c>
      <c r="D425" s="1">
        <v>4</v>
      </c>
      <c r="E425" s="1" t="s">
        <v>132</v>
      </c>
      <c r="F425" s="1">
        <v>135</v>
      </c>
      <c r="G425" t="s">
        <v>1097</v>
      </c>
      <c r="H425" t="s">
        <v>1098</v>
      </c>
    </row>
    <row r="426" spans="1:8" x14ac:dyDescent="0.3">
      <c r="A426" s="1">
        <v>22820</v>
      </c>
      <c r="B426" t="s">
        <v>1099</v>
      </c>
      <c r="C426" t="s">
        <v>131</v>
      </c>
      <c r="D426" s="1">
        <v>4</v>
      </c>
      <c r="E426" s="1" t="s">
        <v>132</v>
      </c>
      <c r="F426" s="1">
        <v>135</v>
      </c>
      <c r="G426" t="s">
        <v>1100</v>
      </c>
      <c r="H426" t="s">
        <v>1101</v>
      </c>
    </row>
    <row r="427" spans="1:8" x14ac:dyDescent="0.3">
      <c r="A427" s="1">
        <v>22821</v>
      </c>
      <c r="B427" t="s">
        <v>1102</v>
      </c>
      <c r="C427" t="s">
        <v>131</v>
      </c>
      <c r="D427" s="1">
        <v>5</v>
      </c>
      <c r="E427" s="1" t="s">
        <v>115</v>
      </c>
      <c r="F427" s="1">
        <v>200</v>
      </c>
      <c r="G427" t="s">
        <v>1100</v>
      </c>
      <c r="H427" t="s">
        <v>1103</v>
      </c>
    </row>
    <row r="428" spans="1:8" x14ac:dyDescent="0.3">
      <c r="A428" s="1">
        <v>22822</v>
      </c>
      <c r="B428" t="s">
        <v>1104</v>
      </c>
      <c r="C428" t="s">
        <v>131</v>
      </c>
      <c r="D428" s="1">
        <v>4</v>
      </c>
      <c r="E428" s="1" t="s">
        <v>132</v>
      </c>
      <c r="F428" s="1">
        <v>135</v>
      </c>
      <c r="G428" t="s">
        <v>717</v>
      </c>
      <c r="H428" t="s">
        <v>718</v>
      </c>
    </row>
    <row r="429" spans="1:8" x14ac:dyDescent="0.3">
      <c r="A429" s="1">
        <v>22823</v>
      </c>
      <c r="B429" t="s">
        <v>1105</v>
      </c>
      <c r="C429" t="s">
        <v>131</v>
      </c>
      <c r="D429" s="1">
        <v>3</v>
      </c>
      <c r="E429" s="1" t="s">
        <v>340</v>
      </c>
      <c r="F429" s="1">
        <v>68</v>
      </c>
      <c r="G429" t="s">
        <v>1106</v>
      </c>
      <c r="H429" t="s">
        <v>1107</v>
      </c>
    </row>
    <row r="430" spans="1:8" x14ac:dyDescent="0.3">
      <c r="A430" s="1">
        <v>22824</v>
      </c>
      <c r="B430" t="s">
        <v>1108</v>
      </c>
      <c r="C430" t="s">
        <v>131</v>
      </c>
      <c r="D430" s="1">
        <v>3</v>
      </c>
      <c r="E430" s="1" t="s">
        <v>340</v>
      </c>
      <c r="F430" s="1">
        <v>68</v>
      </c>
      <c r="G430" t="s">
        <v>1109</v>
      </c>
      <c r="H430" t="s">
        <v>1110</v>
      </c>
    </row>
    <row r="431" spans="1:8" x14ac:dyDescent="0.3">
      <c r="A431" s="1">
        <v>22825</v>
      </c>
      <c r="B431" t="s">
        <v>1111</v>
      </c>
      <c r="C431" t="s">
        <v>131</v>
      </c>
      <c r="D431" s="1">
        <v>4</v>
      </c>
      <c r="E431" s="1" t="s">
        <v>132</v>
      </c>
      <c r="F431" s="1">
        <v>135</v>
      </c>
      <c r="G431" t="s">
        <v>1112</v>
      </c>
      <c r="H431" t="s">
        <v>1113</v>
      </c>
    </row>
    <row r="432" spans="1:8" x14ac:dyDescent="0.3">
      <c r="A432" s="1">
        <v>22826</v>
      </c>
      <c r="B432" t="s">
        <v>1114</v>
      </c>
      <c r="C432" t="s">
        <v>131</v>
      </c>
      <c r="D432" s="1">
        <v>3</v>
      </c>
      <c r="E432" s="1" t="s">
        <v>340</v>
      </c>
      <c r="F432" s="1">
        <v>68</v>
      </c>
      <c r="G432" t="s">
        <v>1112</v>
      </c>
      <c r="H432" t="s">
        <v>1115</v>
      </c>
    </row>
    <row r="433" spans="1:8" x14ac:dyDescent="0.3">
      <c r="A433" s="1">
        <v>22827</v>
      </c>
      <c r="B433" t="s">
        <v>1116</v>
      </c>
      <c r="C433" t="s">
        <v>131</v>
      </c>
      <c r="D433" s="1">
        <v>4</v>
      </c>
      <c r="E433" s="1" t="s">
        <v>132</v>
      </c>
      <c r="F433" s="1">
        <v>135</v>
      </c>
      <c r="G433" t="s">
        <v>1117</v>
      </c>
      <c r="H433" t="s">
        <v>537</v>
      </c>
    </row>
    <row r="434" spans="1:8" x14ac:dyDescent="0.3">
      <c r="A434" s="1">
        <v>22828</v>
      </c>
      <c r="B434" t="s">
        <v>1118</v>
      </c>
      <c r="C434" t="s">
        <v>131</v>
      </c>
      <c r="D434" s="1">
        <v>4</v>
      </c>
      <c r="E434" s="1" t="s">
        <v>132</v>
      </c>
      <c r="F434" s="1">
        <v>135</v>
      </c>
      <c r="G434" t="s">
        <v>720</v>
      </c>
      <c r="H434" t="s">
        <v>715</v>
      </c>
    </row>
    <row r="435" spans="1:8" x14ac:dyDescent="0.3">
      <c r="A435" s="1">
        <v>22829</v>
      </c>
      <c r="B435" t="s">
        <v>1119</v>
      </c>
      <c r="C435" t="s">
        <v>131</v>
      </c>
      <c r="D435" s="1">
        <v>4</v>
      </c>
      <c r="E435" s="1" t="s">
        <v>132</v>
      </c>
      <c r="F435" s="1">
        <v>135</v>
      </c>
      <c r="G435" t="s">
        <v>1120</v>
      </c>
      <c r="H435" t="s">
        <v>1121</v>
      </c>
    </row>
    <row r="436" spans="1:8" x14ac:dyDescent="0.3">
      <c r="A436" s="1">
        <v>22830</v>
      </c>
      <c r="B436" t="s">
        <v>1122</v>
      </c>
      <c r="C436" t="s">
        <v>131</v>
      </c>
      <c r="D436" s="1">
        <v>3</v>
      </c>
      <c r="E436" s="1" t="s">
        <v>340</v>
      </c>
      <c r="F436" s="1">
        <v>68</v>
      </c>
      <c r="G436" t="s">
        <v>1123</v>
      </c>
      <c r="H436" t="s">
        <v>1124</v>
      </c>
    </row>
    <row r="437" spans="1:8" x14ac:dyDescent="0.3">
      <c r="A437" s="1">
        <v>22831</v>
      </c>
      <c r="B437" t="s">
        <v>1125</v>
      </c>
      <c r="C437" t="s">
        <v>131</v>
      </c>
      <c r="D437" s="1">
        <v>3</v>
      </c>
      <c r="E437" s="1" t="s">
        <v>340</v>
      </c>
      <c r="F437" s="1">
        <v>68</v>
      </c>
      <c r="G437" t="s">
        <v>1123</v>
      </c>
      <c r="H437" t="s">
        <v>1124</v>
      </c>
    </row>
    <row r="438" spans="1:8" x14ac:dyDescent="0.3">
      <c r="A438" s="1">
        <v>22832</v>
      </c>
      <c r="B438" t="s">
        <v>1126</v>
      </c>
      <c r="C438" t="s">
        <v>131</v>
      </c>
      <c r="D438" s="1">
        <v>3</v>
      </c>
      <c r="E438" s="1" t="s">
        <v>340</v>
      </c>
      <c r="F438" s="1">
        <v>68</v>
      </c>
      <c r="G438" t="s">
        <v>1127</v>
      </c>
      <c r="H438" t="s">
        <v>1128</v>
      </c>
    </row>
    <row r="439" spans="1:8" x14ac:dyDescent="0.3">
      <c r="A439" s="1">
        <v>22833</v>
      </c>
      <c r="B439" t="s">
        <v>1129</v>
      </c>
      <c r="C439" t="s">
        <v>131</v>
      </c>
      <c r="D439" s="1">
        <v>3</v>
      </c>
      <c r="E439" s="1" t="s">
        <v>340</v>
      </c>
      <c r="F439" s="1">
        <v>68</v>
      </c>
      <c r="G439" t="s">
        <v>1130</v>
      </c>
      <c r="H439" t="s">
        <v>1131</v>
      </c>
    </row>
    <row r="440" spans="1:8" x14ac:dyDescent="0.3">
      <c r="A440" s="1">
        <v>22834</v>
      </c>
      <c r="B440" t="s">
        <v>1132</v>
      </c>
      <c r="C440" t="s">
        <v>131</v>
      </c>
      <c r="D440" s="1">
        <v>3</v>
      </c>
      <c r="E440" s="1" t="s">
        <v>340</v>
      </c>
      <c r="F440" s="1">
        <v>68</v>
      </c>
      <c r="G440" t="s">
        <v>1133</v>
      </c>
      <c r="H440" t="s">
        <v>1134</v>
      </c>
    </row>
    <row r="441" spans="1:8" x14ac:dyDescent="0.3">
      <c r="A441" s="1">
        <v>22835</v>
      </c>
      <c r="B441" t="s">
        <v>1135</v>
      </c>
      <c r="C441" t="s">
        <v>131</v>
      </c>
      <c r="D441" s="1">
        <v>3</v>
      </c>
      <c r="E441" s="1" t="s">
        <v>340</v>
      </c>
      <c r="F441" s="1">
        <v>68</v>
      </c>
      <c r="G441" t="s">
        <v>1136</v>
      </c>
      <c r="H441" t="s">
        <v>1137</v>
      </c>
    </row>
    <row r="442" spans="1:8" x14ac:dyDescent="0.3">
      <c r="A442" s="1">
        <v>22836</v>
      </c>
      <c r="B442" t="s">
        <v>1138</v>
      </c>
      <c r="C442" t="s">
        <v>131</v>
      </c>
      <c r="D442" s="1">
        <v>3</v>
      </c>
      <c r="E442" s="1" t="s">
        <v>340</v>
      </c>
      <c r="F442" s="1">
        <v>68</v>
      </c>
      <c r="G442" t="s">
        <v>1139</v>
      </c>
      <c r="H442" t="s">
        <v>1140</v>
      </c>
    </row>
    <row r="443" spans="1:8" x14ac:dyDescent="0.3">
      <c r="A443" s="1">
        <v>22837</v>
      </c>
      <c r="B443" t="s">
        <v>1141</v>
      </c>
      <c r="C443" t="s">
        <v>131</v>
      </c>
      <c r="D443" s="1">
        <v>3</v>
      </c>
      <c r="E443" s="1" t="s">
        <v>340</v>
      </c>
      <c r="F443" s="1">
        <v>68</v>
      </c>
      <c r="G443" t="s">
        <v>1142</v>
      </c>
      <c r="H443" t="s">
        <v>1143</v>
      </c>
    </row>
    <row r="444" spans="1:8" x14ac:dyDescent="0.3">
      <c r="A444" s="1">
        <v>22838</v>
      </c>
      <c r="B444" t="s">
        <v>1144</v>
      </c>
      <c r="C444" t="s">
        <v>131</v>
      </c>
      <c r="D444" s="1">
        <v>3</v>
      </c>
      <c r="E444" s="1" t="s">
        <v>340</v>
      </c>
      <c r="F444" s="1">
        <v>68</v>
      </c>
      <c r="G444" t="s">
        <v>1145</v>
      </c>
      <c r="H444" t="s">
        <v>1146</v>
      </c>
    </row>
    <row r="445" spans="1:8" x14ac:dyDescent="0.3">
      <c r="A445" s="1">
        <v>22839</v>
      </c>
      <c r="B445" t="s">
        <v>1147</v>
      </c>
      <c r="C445" t="s">
        <v>131</v>
      </c>
      <c r="D445" s="1">
        <v>3</v>
      </c>
      <c r="E445" s="1" t="s">
        <v>340</v>
      </c>
      <c r="F445" s="1">
        <v>68</v>
      </c>
      <c r="G445" t="s">
        <v>1148</v>
      </c>
      <c r="H445" t="s">
        <v>1149</v>
      </c>
    </row>
    <row r="446" spans="1:8" x14ac:dyDescent="0.3">
      <c r="A446" s="1">
        <v>22840</v>
      </c>
      <c r="B446" t="s">
        <v>1150</v>
      </c>
      <c r="C446" t="s">
        <v>131</v>
      </c>
      <c r="D446" s="1">
        <v>3</v>
      </c>
      <c r="E446" s="1" t="s">
        <v>340</v>
      </c>
      <c r="F446" s="1">
        <v>68</v>
      </c>
      <c r="G446" t="s">
        <v>1151</v>
      </c>
      <c r="H446" t="s">
        <v>1152</v>
      </c>
    </row>
    <row r="447" spans="1:8" x14ac:dyDescent="0.3">
      <c r="A447" s="1">
        <v>22841</v>
      </c>
      <c r="B447" t="s">
        <v>1153</v>
      </c>
      <c r="C447" t="s">
        <v>131</v>
      </c>
      <c r="D447" s="1">
        <v>3</v>
      </c>
      <c r="E447" s="1" t="s">
        <v>340</v>
      </c>
      <c r="F447" s="1">
        <v>68</v>
      </c>
      <c r="G447" t="s">
        <v>1154</v>
      </c>
      <c r="H447" t="s">
        <v>1155</v>
      </c>
    </row>
    <row r="448" spans="1:8" x14ac:dyDescent="0.3">
      <c r="A448" s="1">
        <v>22842</v>
      </c>
      <c r="B448" t="s">
        <v>1156</v>
      </c>
      <c r="C448" t="s">
        <v>131</v>
      </c>
      <c r="D448" s="1">
        <v>3</v>
      </c>
      <c r="E448" s="1" t="s">
        <v>340</v>
      </c>
      <c r="F448" s="1">
        <v>68</v>
      </c>
      <c r="G448" t="s">
        <v>1157</v>
      </c>
      <c r="H448" t="s">
        <v>1158</v>
      </c>
    </row>
    <row r="449" spans="1:8" x14ac:dyDescent="0.3">
      <c r="A449" s="1">
        <v>22843</v>
      </c>
      <c r="B449" t="s">
        <v>1159</v>
      </c>
      <c r="C449" t="s">
        <v>131</v>
      </c>
      <c r="D449" s="1">
        <v>3</v>
      </c>
      <c r="E449" s="1" t="s">
        <v>340</v>
      </c>
      <c r="F449" s="1">
        <v>68</v>
      </c>
      <c r="G449" t="s">
        <v>1160</v>
      </c>
      <c r="H449" t="s">
        <v>1161</v>
      </c>
    </row>
    <row r="450" spans="1:8" x14ac:dyDescent="0.3">
      <c r="A450" s="1">
        <v>22844</v>
      </c>
      <c r="B450" t="s">
        <v>1162</v>
      </c>
      <c r="C450" t="s">
        <v>131</v>
      </c>
      <c r="D450" s="1">
        <v>3</v>
      </c>
      <c r="E450" s="1" t="s">
        <v>340</v>
      </c>
      <c r="F450" s="1">
        <v>68</v>
      </c>
      <c r="G450" t="s">
        <v>1163</v>
      </c>
      <c r="H450" t="s">
        <v>1164</v>
      </c>
    </row>
    <row r="451" spans="1:8" x14ac:dyDescent="0.3">
      <c r="A451" s="1">
        <v>22845</v>
      </c>
      <c r="B451" t="s">
        <v>1165</v>
      </c>
      <c r="C451" t="s">
        <v>131</v>
      </c>
      <c r="D451" s="1">
        <v>3</v>
      </c>
      <c r="E451" s="1" t="s">
        <v>340</v>
      </c>
      <c r="F451" s="1">
        <v>68</v>
      </c>
      <c r="G451" t="s">
        <v>1166</v>
      </c>
      <c r="H451" t="s">
        <v>1164</v>
      </c>
    </row>
    <row r="452" spans="1:8" x14ac:dyDescent="0.3">
      <c r="A452" s="1">
        <v>22846</v>
      </c>
      <c r="B452" t="s">
        <v>1167</v>
      </c>
      <c r="C452" t="s">
        <v>131</v>
      </c>
      <c r="D452" s="1">
        <v>3</v>
      </c>
      <c r="E452" s="1" t="s">
        <v>340</v>
      </c>
      <c r="F452" s="1">
        <v>68</v>
      </c>
      <c r="G452" t="s">
        <v>1168</v>
      </c>
      <c r="H452" t="s">
        <v>1169</v>
      </c>
    </row>
    <row r="453" spans="1:8" x14ac:dyDescent="0.3">
      <c r="A453" s="1">
        <v>22847</v>
      </c>
      <c r="B453" t="s">
        <v>1170</v>
      </c>
      <c r="C453" t="s">
        <v>131</v>
      </c>
      <c r="D453" s="1">
        <v>3</v>
      </c>
      <c r="E453" s="1" t="s">
        <v>340</v>
      </c>
      <c r="F453" s="1">
        <v>68</v>
      </c>
      <c r="G453" t="s">
        <v>1171</v>
      </c>
      <c r="H453" t="s">
        <v>1172</v>
      </c>
    </row>
    <row r="454" spans="1:8" x14ac:dyDescent="0.3">
      <c r="A454" s="1">
        <v>22848</v>
      </c>
      <c r="B454" t="s">
        <v>1173</v>
      </c>
      <c r="C454" t="s">
        <v>131</v>
      </c>
      <c r="D454" s="1">
        <v>3</v>
      </c>
      <c r="E454" s="1" t="s">
        <v>340</v>
      </c>
      <c r="F454" s="1">
        <v>68</v>
      </c>
      <c r="G454" t="s">
        <v>1174</v>
      </c>
      <c r="H454" t="s">
        <v>1172</v>
      </c>
    </row>
    <row r="455" spans="1:8" x14ac:dyDescent="0.3">
      <c r="A455" s="1">
        <v>22849</v>
      </c>
      <c r="B455" t="s">
        <v>1175</v>
      </c>
      <c r="C455" t="s">
        <v>131</v>
      </c>
      <c r="D455" s="1">
        <v>3</v>
      </c>
      <c r="E455" s="1" t="s">
        <v>340</v>
      </c>
      <c r="F455" s="1">
        <v>68</v>
      </c>
      <c r="G455" t="s">
        <v>1176</v>
      </c>
      <c r="H455" t="s">
        <v>1172</v>
      </c>
    </row>
    <row r="456" spans="1:8" x14ac:dyDescent="0.3">
      <c r="A456" s="1">
        <v>22850</v>
      </c>
      <c r="B456" t="s">
        <v>1177</v>
      </c>
      <c r="C456" t="s">
        <v>131</v>
      </c>
      <c r="D456" s="1">
        <v>3</v>
      </c>
      <c r="E456" s="1" t="s">
        <v>340</v>
      </c>
      <c r="F456" s="1">
        <v>68</v>
      </c>
      <c r="G456" t="s">
        <v>1178</v>
      </c>
      <c r="H456" t="s">
        <v>1179</v>
      </c>
    </row>
    <row r="457" spans="1:8" x14ac:dyDescent="0.3">
      <c r="A457" s="1">
        <v>22851</v>
      </c>
      <c r="B457" t="s">
        <v>1180</v>
      </c>
      <c r="C457" t="s">
        <v>131</v>
      </c>
      <c r="D457" s="1">
        <v>3</v>
      </c>
      <c r="E457" s="1" t="s">
        <v>340</v>
      </c>
      <c r="F457" s="1">
        <v>68</v>
      </c>
      <c r="G457" t="s">
        <v>1181</v>
      </c>
      <c r="H457" t="s">
        <v>1182</v>
      </c>
    </row>
    <row r="458" spans="1:8" x14ac:dyDescent="0.3">
      <c r="A458" s="1">
        <v>22852</v>
      </c>
      <c r="B458" t="s">
        <v>1183</v>
      </c>
      <c r="C458" t="s">
        <v>131</v>
      </c>
      <c r="D458" s="1">
        <v>3</v>
      </c>
      <c r="E458" s="1" t="s">
        <v>340</v>
      </c>
      <c r="F458" s="1">
        <v>68</v>
      </c>
      <c r="G458" t="s">
        <v>1184</v>
      </c>
      <c r="H458" t="s">
        <v>1185</v>
      </c>
    </row>
    <row r="459" spans="1:8" x14ac:dyDescent="0.3">
      <c r="A459" s="1">
        <v>22853</v>
      </c>
      <c r="B459" t="s">
        <v>1186</v>
      </c>
      <c r="C459" t="s">
        <v>131</v>
      </c>
      <c r="D459" s="1">
        <v>3</v>
      </c>
      <c r="E459" s="1" t="s">
        <v>340</v>
      </c>
      <c r="F459" s="1">
        <v>68</v>
      </c>
      <c r="G459" t="s">
        <v>1187</v>
      </c>
      <c r="H459" t="s">
        <v>1188</v>
      </c>
    </row>
    <row r="460" spans="1:8" x14ac:dyDescent="0.3">
      <c r="A460" s="1">
        <v>22854</v>
      </c>
      <c r="B460" t="s">
        <v>1189</v>
      </c>
      <c r="C460" t="s">
        <v>131</v>
      </c>
      <c r="D460" s="1">
        <v>3</v>
      </c>
      <c r="E460" s="1" t="s">
        <v>340</v>
      </c>
      <c r="F460" s="1">
        <v>68</v>
      </c>
      <c r="G460" t="s">
        <v>1190</v>
      </c>
      <c r="H460" t="s">
        <v>1191</v>
      </c>
    </row>
    <row r="461" spans="1:8" x14ac:dyDescent="0.3">
      <c r="A461" s="1">
        <v>22855</v>
      </c>
      <c r="B461" t="s">
        <v>1192</v>
      </c>
      <c r="C461" t="s">
        <v>131</v>
      </c>
      <c r="D461" s="1">
        <v>1</v>
      </c>
      <c r="E461" s="1" t="s">
        <v>122</v>
      </c>
      <c r="F461" s="1">
        <v>11</v>
      </c>
      <c r="G461" t="s">
        <v>1123</v>
      </c>
      <c r="H461" t="s">
        <v>1193</v>
      </c>
    </row>
    <row r="462" spans="1:8" x14ac:dyDescent="0.3">
      <c r="A462" s="1">
        <v>22856</v>
      </c>
      <c r="B462" t="s">
        <v>1194</v>
      </c>
      <c r="C462" t="s">
        <v>131</v>
      </c>
      <c r="D462" s="1">
        <v>1</v>
      </c>
      <c r="E462" s="1" t="s">
        <v>122</v>
      </c>
      <c r="F462" s="1">
        <v>11</v>
      </c>
      <c r="G462" t="s">
        <v>1195</v>
      </c>
      <c r="H462" t="s">
        <v>1196</v>
      </c>
    </row>
    <row r="463" spans="1:8" x14ac:dyDescent="0.3">
      <c r="A463" s="1">
        <v>22857</v>
      </c>
      <c r="B463" t="s">
        <v>1197</v>
      </c>
      <c r="C463" t="s">
        <v>131</v>
      </c>
      <c r="D463" s="1">
        <v>1</v>
      </c>
      <c r="E463" s="1" t="s">
        <v>122</v>
      </c>
      <c r="F463" s="1">
        <v>11</v>
      </c>
      <c r="G463" t="s">
        <v>1198</v>
      </c>
      <c r="H463" t="s">
        <v>1199</v>
      </c>
    </row>
    <row r="464" spans="1:8" x14ac:dyDescent="0.3">
      <c r="A464" s="1">
        <v>22858</v>
      </c>
      <c r="B464" t="s">
        <v>1200</v>
      </c>
      <c r="C464" t="s">
        <v>131</v>
      </c>
      <c r="D464" s="1">
        <v>1</v>
      </c>
      <c r="E464" s="1" t="s">
        <v>122</v>
      </c>
      <c r="F464" s="1">
        <v>11</v>
      </c>
      <c r="G464" t="s">
        <v>1201</v>
      </c>
      <c r="H464" t="s">
        <v>1202</v>
      </c>
    </row>
    <row r="465" spans="1:8" x14ac:dyDescent="0.3">
      <c r="A465" s="1">
        <v>22859</v>
      </c>
      <c r="B465" t="s">
        <v>1203</v>
      </c>
      <c r="C465" t="s">
        <v>131</v>
      </c>
      <c r="D465" s="1">
        <v>1</v>
      </c>
      <c r="E465" s="1" t="s">
        <v>122</v>
      </c>
      <c r="F465" s="1">
        <v>11</v>
      </c>
      <c r="G465" t="s">
        <v>1204</v>
      </c>
      <c r="H465" t="s">
        <v>1205</v>
      </c>
    </row>
    <row r="466" spans="1:8" x14ac:dyDescent="0.3">
      <c r="A466" s="1">
        <v>22860</v>
      </c>
      <c r="B466" t="s">
        <v>1206</v>
      </c>
      <c r="C466" t="s">
        <v>131</v>
      </c>
      <c r="D466" s="1">
        <v>1</v>
      </c>
      <c r="E466" s="1" t="s">
        <v>122</v>
      </c>
      <c r="F466" s="1">
        <v>11</v>
      </c>
      <c r="G466" t="s">
        <v>1207</v>
      </c>
      <c r="H466" t="s">
        <v>1208</v>
      </c>
    </row>
    <row r="467" spans="1:8" x14ac:dyDescent="0.3">
      <c r="A467" s="1">
        <v>22861</v>
      </c>
      <c r="B467" t="s">
        <v>1209</v>
      </c>
      <c r="C467" t="s">
        <v>131</v>
      </c>
      <c r="D467" s="1">
        <v>1</v>
      </c>
      <c r="E467" s="1" t="s">
        <v>122</v>
      </c>
      <c r="F467" s="1">
        <v>11</v>
      </c>
      <c r="G467" t="s">
        <v>1210</v>
      </c>
      <c r="H467" t="s">
        <v>1208</v>
      </c>
    </row>
    <row r="468" spans="1:8" x14ac:dyDescent="0.3">
      <c r="A468" s="1">
        <v>22869</v>
      </c>
      <c r="B468" t="s">
        <v>1211</v>
      </c>
      <c r="C468" t="s">
        <v>131</v>
      </c>
      <c r="D468" s="1">
        <v>3</v>
      </c>
      <c r="E468" s="1" t="s">
        <v>340</v>
      </c>
      <c r="F468" s="1">
        <v>68</v>
      </c>
      <c r="G468" t="s">
        <v>1212</v>
      </c>
      <c r="H468" t="s">
        <v>1213</v>
      </c>
    </row>
    <row r="469" spans="1:8" x14ac:dyDescent="0.3">
      <c r="A469" s="1">
        <v>22871</v>
      </c>
      <c r="B469" t="s">
        <v>1214</v>
      </c>
      <c r="C469" t="s">
        <v>131</v>
      </c>
      <c r="D469" s="1">
        <v>2</v>
      </c>
      <c r="E469" s="1" t="s">
        <v>149</v>
      </c>
      <c r="F469" s="1">
        <v>35</v>
      </c>
      <c r="G469" t="s">
        <v>1215</v>
      </c>
      <c r="H469" t="s">
        <v>1216</v>
      </c>
    </row>
    <row r="470" spans="1:8" x14ac:dyDescent="0.3">
      <c r="A470" s="1">
        <v>22874</v>
      </c>
      <c r="B470" t="s">
        <v>1217</v>
      </c>
      <c r="C470" t="s">
        <v>131</v>
      </c>
      <c r="D470" s="1">
        <v>4</v>
      </c>
      <c r="E470" s="1" t="s">
        <v>132</v>
      </c>
      <c r="F470" s="1">
        <v>135</v>
      </c>
      <c r="G470" t="s">
        <v>1218</v>
      </c>
      <c r="H470" t="s">
        <v>465</v>
      </c>
    </row>
    <row r="471" spans="1:8" x14ac:dyDescent="0.3">
      <c r="A471" s="1">
        <v>22875</v>
      </c>
      <c r="B471" t="s">
        <v>1219</v>
      </c>
      <c r="C471" t="s">
        <v>131</v>
      </c>
      <c r="D471" s="1">
        <v>4</v>
      </c>
      <c r="E471" s="1" t="s">
        <v>132</v>
      </c>
      <c r="F471" s="1">
        <v>135</v>
      </c>
      <c r="G471" t="s">
        <v>1220</v>
      </c>
      <c r="H471" t="s">
        <v>465</v>
      </c>
    </row>
    <row r="472" spans="1:8" x14ac:dyDescent="0.3">
      <c r="A472" s="1">
        <v>22876</v>
      </c>
      <c r="B472" t="s">
        <v>1221</v>
      </c>
      <c r="C472" t="s">
        <v>131</v>
      </c>
      <c r="D472" s="1">
        <v>4</v>
      </c>
      <c r="E472" s="1" t="s">
        <v>132</v>
      </c>
      <c r="F472" s="1">
        <v>135</v>
      </c>
      <c r="G472" t="s">
        <v>1222</v>
      </c>
      <c r="H472" t="s">
        <v>465</v>
      </c>
    </row>
    <row r="473" spans="1:8" x14ac:dyDescent="0.3">
      <c r="A473" s="1">
        <v>22877</v>
      </c>
      <c r="B473" t="s">
        <v>1223</v>
      </c>
      <c r="C473" t="s">
        <v>131</v>
      </c>
      <c r="D473" s="1">
        <v>4</v>
      </c>
      <c r="E473" s="1" t="s">
        <v>132</v>
      </c>
      <c r="F473" s="1">
        <v>135</v>
      </c>
      <c r="G473" t="s">
        <v>1224</v>
      </c>
      <c r="H473" t="s">
        <v>465</v>
      </c>
    </row>
    <row r="474" spans="1:8" x14ac:dyDescent="0.3">
      <c r="A474" s="1">
        <v>22878</v>
      </c>
      <c r="B474" t="s">
        <v>1225</v>
      </c>
      <c r="C474" t="s">
        <v>131</v>
      </c>
      <c r="D474" s="1">
        <v>1</v>
      </c>
      <c r="E474" s="1" t="s">
        <v>122</v>
      </c>
      <c r="F474" s="1">
        <v>11</v>
      </c>
      <c r="G474" t="s">
        <v>1226</v>
      </c>
      <c r="H474" t="s">
        <v>367</v>
      </c>
    </row>
    <row r="475" spans="1:8" x14ac:dyDescent="0.3">
      <c r="A475" s="1">
        <v>22879</v>
      </c>
      <c r="B475" t="s">
        <v>1227</v>
      </c>
      <c r="C475" t="s">
        <v>131</v>
      </c>
      <c r="D475" s="1">
        <v>4</v>
      </c>
      <c r="E475" s="1" t="s">
        <v>132</v>
      </c>
      <c r="F475" s="1">
        <v>135</v>
      </c>
      <c r="G475" t="s">
        <v>1228</v>
      </c>
      <c r="H475" t="s">
        <v>486</v>
      </c>
    </row>
    <row r="476" spans="1:8" x14ac:dyDescent="0.3">
      <c r="A476" s="1">
        <v>22880</v>
      </c>
      <c r="B476" t="s">
        <v>1229</v>
      </c>
      <c r="C476" t="s">
        <v>131</v>
      </c>
      <c r="D476" s="1">
        <v>3</v>
      </c>
      <c r="E476" s="1" t="s">
        <v>340</v>
      </c>
      <c r="F476" s="1">
        <v>68</v>
      </c>
      <c r="G476" t="s">
        <v>1230</v>
      </c>
      <c r="H476" t="s">
        <v>1231</v>
      </c>
    </row>
    <row r="477" spans="1:8" x14ac:dyDescent="0.3">
      <c r="A477" s="1">
        <v>22881</v>
      </c>
      <c r="B477" t="s">
        <v>1232</v>
      </c>
      <c r="C477" t="s">
        <v>131</v>
      </c>
      <c r="D477" s="1">
        <v>1</v>
      </c>
      <c r="E477" s="1" t="s">
        <v>122</v>
      </c>
      <c r="F477" s="1">
        <v>11</v>
      </c>
      <c r="G477" t="s">
        <v>1233</v>
      </c>
      <c r="H477" t="s">
        <v>1234</v>
      </c>
    </row>
    <row r="478" spans="1:8" x14ac:dyDescent="0.3">
      <c r="A478" s="1">
        <v>22882</v>
      </c>
      <c r="B478" t="s">
        <v>1235</v>
      </c>
      <c r="C478" t="s">
        <v>131</v>
      </c>
      <c r="D478" s="1">
        <v>2</v>
      </c>
      <c r="E478" s="1" t="s">
        <v>149</v>
      </c>
      <c r="F478" s="1">
        <v>35</v>
      </c>
      <c r="G478" t="s">
        <v>1236</v>
      </c>
      <c r="H478" t="s">
        <v>1237</v>
      </c>
    </row>
    <row r="479" spans="1:8" x14ac:dyDescent="0.3">
      <c r="A479" s="1">
        <v>22883</v>
      </c>
      <c r="B479" t="s">
        <v>1238</v>
      </c>
      <c r="C479" t="s">
        <v>131</v>
      </c>
      <c r="D479" s="1">
        <v>2</v>
      </c>
      <c r="E479" s="1" t="s">
        <v>149</v>
      </c>
      <c r="F479" s="1">
        <v>35</v>
      </c>
      <c r="G479" t="s">
        <v>1239</v>
      </c>
      <c r="H479" t="s">
        <v>1240</v>
      </c>
    </row>
    <row r="480" spans="1:8" x14ac:dyDescent="0.3">
      <c r="A480" s="1">
        <v>22884</v>
      </c>
      <c r="B480" t="s">
        <v>1241</v>
      </c>
      <c r="C480" t="s">
        <v>131</v>
      </c>
      <c r="D480" s="1">
        <v>2</v>
      </c>
      <c r="E480" s="1" t="s">
        <v>149</v>
      </c>
      <c r="F480" s="1">
        <v>35</v>
      </c>
      <c r="G480" t="s">
        <v>1242</v>
      </c>
      <c r="H480" t="s">
        <v>1243</v>
      </c>
    </row>
    <row r="481" spans="1:8" x14ac:dyDescent="0.3">
      <c r="A481" s="1">
        <v>22885</v>
      </c>
      <c r="B481" t="s">
        <v>1244</v>
      </c>
      <c r="C481" t="s">
        <v>131</v>
      </c>
      <c r="D481" s="1">
        <v>4</v>
      </c>
      <c r="E481" s="1" t="s">
        <v>132</v>
      </c>
      <c r="F481" s="1">
        <v>135</v>
      </c>
      <c r="G481" t="s">
        <v>1245</v>
      </c>
      <c r="H481" t="s">
        <v>1246</v>
      </c>
    </row>
    <row r="482" spans="1:8" x14ac:dyDescent="0.3">
      <c r="A482" s="1">
        <v>22886</v>
      </c>
      <c r="B482" t="s">
        <v>1247</v>
      </c>
      <c r="C482" t="s">
        <v>121</v>
      </c>
      <c r="D482" s="1">
        <v>4</v>
      </c>
      <c r="E482" s="1" t="s">
        <v>132</v>
      </c>
      <c r="F482" s="1">
        <v>135</v>
      </c>
      <c r="G482" t="s">
        <v>1248</v>
      </c>
      <c r="H482" t="s">
        <v>1246</v>
      </c>
    </row>
    <row r="483" spans="1:8" x14ac:dyDescent="0.3">
      <c r="A483" s="1">
        <v>22886</v>
      </c>
      <c r="B483" t="s">
        <v>1249</v>
      </c>
      <c r="C483" t="s">
        <v>121</v>
      </c>
      <c r="D483" s="1">
        <v>4</v>
      </c>
      <c r="E483" s="1" t="s">
        <v>132</v>
      </c>
      <c r="F483" s="1">
        <v>135</v>
      </c>
      <c r="G483" t="s">
        <v>1248</v>
      </c>
      <c r="H483" t="s">
        <v>1246</v>
      </c>
    </row>
    <row r="484" spans="1:8" x14ac:dyDescent="0.3">
      <c r="A484" s="1">
        <v>22887</v>
      </c>
      <c r="B484" t="s">
        <v>1250</v>
      </c>
      <c r="C484" t="s">
        <v>131</v>
      </c>
      <c r="D484" s="1">
        <v>4</v>
      </c>
      <c r="E484" s="1" t="s">
        <v>132</v>
      </c>
      <c r="F484" s="1">
        <v>135</v>
      </c>
      <c r="G484" t="s">
        <v>1251</v>
      </c>
      <c r="H484" t="s">
        <v>317</v>
      </c>
    </row>
    <row r="485" spans="1:8" x14ac:dyDescent="0.3">
      <c r="A485" s="1">
        <v>22888</v>
      </c>
      <c r="B485" t="s">
        <v>1252</v>
      </c>
      <c r="C485" t="s">
        <v>131</v>
      </c>
      <c r="D485" s="1">
        <v>4</v>
      </c>
      <c r="E485" s="1" t="s">
        <v>132</v>
      </c>
      <c r="F485" s="1">
        <v>135</v>
      </c>
      <c r="G485" t="s">
        <v>1253</v>
      </c>
      <c r="H485" t="s">
        <v>317</v>
      </c>
    </row>
    <row r="486" spans="1:8" x14ac:dyDescent="0.3">
      <c r="A486" s="1">
        <v>22889</v>
      </c>
      <c r="B486" t="s">
        <v>1254</v>
      </c>
      <c r="C486" t="s">
        <v>131</v>
      </c>
      <c r="D486" s="1">
        <v>4</v>
      </c>
      <c r="E486" s="1" t="s">
        <v>132</v>
      </c>
      <c r="F486" s="1">
        <v>135</v>
      </c>
      <c r="G486" t="s">
        <v>1255</v>
      </c>
      <c r="H486" t="s">
        <v>317</v>
      </c>
    </row>
    <row r="487" spans="1:8" x14ac:dyDescent="0.3">
      <c r="A487" s="1">
        <v>22890</v>
      </c>
      <c r="B487" t="s">
        <v>1256</v>
      </c>
      <c r="C487" t="s">
        <v>131</v>
      </c>
      <c r="D487" s="1">
        <v>4</v>
      </c>
      <c r="E487" s="1" t="s">
        <v>132</v>
      </c>
      <c r="F487" s="1">
        <v>135</v>
      </c>
      <c r="G487" t="s">
        <v>1257</v>
      </c>
      <c r="H487" t="s">
        <v>1258</v>
      </c>
    </row>
    <row r="488" spans="1:8" x14ac:dyDescent="0.3">
      <c r="A488" s="1">
        <v>22891</v>
      </c>
      <c r="B488" t="s">
        <v>1259</v>
      </c>
      <c r="C488" t="s">
        <v>131</v>
      </c>
      <c r="D488" s="1">
        <v>4</v>
      </c>
      <c r="E488" s="1" t="s">
        <v>132</v>
      </c>
      <c r="F488" s="1">
        <v>135</v>
      </c>
      <c r="G488" t="s">
        <v>1260</v>
      </c>
      <c r="H488" t="s">
        <v>1261</v>
      </c>
    </row>
    <row r="489" spans="1:8" x14ac:dyDescent="0.3">
      <c r="A489" s="1">
        <v>22892</v>
      </c>
      <c r="B489" t="s">
        <v>1262</v>
      </c>
      <c r="C489" t="s">
        <v>131</v>
      </c>
      <c r="D489" s="1">
        <v>4</v>
      </c>
      <c r="E489" s="1" t="s">
        <v>132</v>
      </c>
      <c r="F489" s="1">
        <v>135</v>
      </c>
      <c r="G489" t="s">
        <v>1263</v>
      </c>
      <c r="H489" t="s">
        <v>1264</v>
      </c>
    </row>
    <row r="490" spans="1:8" x14ac:dyDescent="0.3">
      <c r="A490" s="1">
        <v>22893</v>
      </c>
      <c r="B490" t="s">
        <v>1265</v>
      </c>
      <c r="C490" t="s">
        <v>131</v>
      </c>
      <c r="D490" s="1">
        <v>4</v>
      </c>
      <c r="E490" s="1" t="s">
        <v>132</v>
      </c>
      <c r="F490" s="1">
        <v>135</v>
      </c>
      <c r="G490" t="s">
        <v>1266</v>
      </c>
      <c r="H490" t="s">
        <v>1264</v>
      </c>
    </row>
    <row r="491" spans="1:8" x14ac:dyDescent="0.3">
      <c r="A491" s="1">
        <v>22894</v>
      </c>
      <c r="B491" t="s">
        <v>1267</v>
      </c>
      <c r="C491" t="s">
        <v>131</v>
      </c>
      <c r="D491" s="1">
        <v>4</v>
      </c>
      <c r="E491" s="1" t="s">
        <v>132</v>
      </c>
      <c r="F491" s="1">
        <v>135</v>
      </c>
      <c r="G491" t="s">
        <v>1268</v>
      </c>
      <c r="H491" t="s">
        <v>1264</v>
      </c>
    </row>
    <row r="492" spans="1:8" x14ac:dyDescent="0.3">
      <c r="A492" s="1">
        <v>22895</v>
      </c>
      <c r="B492" t="s">
        <v>1269</v>
      </c>
      <c r="C492" t="s">
        <v>131</v>
      </c>
      <c r="D492" s="1">
        <v>4</v>
      </c>
      <c r="E492" s="1" t="s">
        <v>132</v>
      </c>
      <c r="F492" s="1">
        <v>135</v>
      </c>
      <c r="G492" t="s">
        <v>1270</v>
      </c>
      <c r="H492" t="s">
        <v>1264</v>
      </c>
    </row>
    <row r="493" spans="1:8" x14ac:dyDescent="0.3">
      <c r="A493" s="1">
        <v>22896</v>
      </c>
      <c r="B493" t="s">
        <v>1271</v>
      </c>
      <c r="C493" t="s">
        <v>131</v>
      </c>
      <c r="D493" s="1">
        <v>4</v>
      </c>
      <c r="E493" s="1" t="s">
        <v>132</v>
      </c>
      <c r="F493" s="1">
        <v>135</v>
      </c>
      <c r="G493" t="s">
        <v>1272</v>
      </c>
      <c r="H493" t="s">
        <v>1273</v>
      </c>
    </row>
    <row r="494" spans="1:8" x14ac:dyDescent="0.3">
      <c r="A494" s="1">
        <v>22897</v>
      </c>
      <c r="B494" t="s">
        <v>1274</v>
      </c>
      <c r="C494" t="s">
        <v>131</v>
      </c>
      <c r="D494" s="1">
        <v>4</v>
      </c>
      <c r="E494" s="1" t="s">
        <v>132</v>
      </c>
      <c r="F494" s="1">
        <v>135</v>
      </c>
      <c r="G494" t="s">
        <v>316</v>
      </c>
      <c r="H494" t="s">
        <v>317</v>
      </c>
    </row>
    <row r="495" spans="1:8" x14ac:dyDescent="0.3">
      <c r="A495" s="1">
        <v>22898</v>
      </c>
      <c r="B495" t="s">
        <v>1275</v>
      </c>
      <c r="C495" t="s">
        <v>131</v>
      </c>
      <c r="D495" s="1">
        <v>4</v>
      </c>
      <c r="E495" s="1" t="s">
        <v>132</v>
      </c>
      <c r="F495" s="1">
        <v>135</v>
      </c>
      <c r="G495" t="s">
        <v>1276</v>
      </c>
      <c r="H495" t="s">
        <v>1277</v>
      </c>
    </row>
    <row r="496" spans="1:8" x14ac:dyDescent="0.3">
      <c r="A496" s="1">
        <v>22899</v>
      </c>
      <c r="B496" t="s">
        <v>1278</v>
      </c>
      <c r="C496" t="s">
        <v>131</v>
      </c>
      <c r="D496" s="1">
        <v>4</v>
      </c>
      <c r="E496" s="1" t="s">
        <v>132</v>
      </c>
      <c r="F496" s="1">
        <v>135</v>
      </c>
      <c r="G496" t="s">
        <v>1276</v>
      </c>
      <c r="H496" t="s">
        <v>1277</v>
      </c>
    </row>
    <row r="497" spans="1:8" x14ac:dyDescent="0.3">
      <c r="A497" s="1">
        <v>22900</v>
      </c>
      <c r="B497" t="s">
        <v>1279</v>
      </c>
      <c r="C497" t="s">
        <v>131</v>
      </c>
      <c r="D497" s="1">
        <v>4</v>
      </c>
      <c r="E497" s="1" t="s">
        <v>132</v>
      </c>
      <c r="F497" s="1">
        <v>135</v>
      </c>
      <c r="G497" t="s">
        <v>1280</v>
      </c>
      <c r="H497" t="s">
        <v>589</v>
      </c>
    </row>
    <row r="498" spans="1:8" x14ac:dyDescent="0.3">
      <c r="A498" s="1">
        <v>22901</v>
      </c>
      <c r="B498" t="s">
        <v>1281</v>
      </c>
      <c r="C498" t="s">
        <v>131</v>
      </c>
      <c r="D498" s="1">
        <v>4</v>
      </c>
      <c r="E498" s="1" t="s">
        <v>132</v>
      </c>
      <c r="F498" s="1">
        <v>135</v>
      </c>
      <c r="G498" t="s">
        <v>1282</v>
      </c>
      <c r="H498" t="s">
        <v>1283</v>
      </c>
    </row>
    <row r="499" spans="1:8" x14ac:dyDescent="0.3">
      <c r="A499" s="1">
        <v>22902</v>
      </c>
      <c r="B499" t="s">
        <v>1284</v>
      </c>
      <c r="C499" t="s">
        <v>131</v>
      </c>
      <c r="D499" s="1">
        <v>4</v>
      </c>
      <c r="E499" s="1" t="s">
        <v>132</v>
      </c>
      <c r="F499" s="1">
        <v>135</v>
      </c>
      <c r="G499" t="s">
        <v>1282</v>
      </c>
      <c r="H499" t="s">
        <v>1283</v>
      </c>
    </row>
    <row r="500" spans="1:8" x14ac:dyDescent="0.3">
      <c r="A500" s="1">
        <v>22904</v>
      </c>
      <c r="B500" t="s">
        <v>1285</v>
      </c>
      <c r="C500" t="s">
        <v>131</v>
      </c>
      <c r="D500" s="1">
        <v>2</v>
      </c>
      <c r="E500" s="1" t="s">
        <v>149</v>
      </c>
      <c r="F500" s="1">
        <v>35</v>
      </c>
      <c r="G500" t="s">
        <v>1286</v>
      </c>
      <c r="H500" t="s">
        <v>295</v>
      </c>
    </row>
    <row r="501" spans="1:8" x14ac:dyDescent="0.3">
      <c r="A501" s="1">
        <v>22905</v>
      </c>
      <c r="B501" t="s">
        <v>1287</v>
      </c>
      <c r="C501" t="s">
        <v>131</v>
      </c>
      <c r="D501" s="1">
        <v>2</v>
      </c>
      <c r="E501" s="1" t="s">
        <v>149</v>
      </c>
      <c r="F501" s="1">
        <v>35</v>
      </c>
      <c r="G501" t="s">
        <v>1288</v>
      </c>
      <c r="H501" t="s">
        <v>1289</v>
      </c>
    </row>
    <row r="502" spans="1:8" x14ac:dyDescent="0.3">
      <c r="A502" s="1">
        <v>22906</v>
      </c>
      <c r="B502" t="s">
        <v>1290</v>
      </c>
      <c r="C502" t="s">
        <v>131</v>
      </c>
      <c r="D502" s="1">
        <v>2</v>
      </c>
      <c r="E502" s="1" t="s">
        <v>149</v>
      </c>
      <c r="F502" s="1">
        <v>35</v>
      </c>
      <c r="G502" t="s">
        <v>1291</v>
      </c>
      <c r="H502" t="s">
        <v>1292</v>
      </c>
    </row>
    <row r="503" spans="1:8" x14ac:dyDescent="0.3">
      <c r="A503" s="1">
        <v>22910</v>
      </c>
      <c r="B503" t="s">
        <v>1293</v>
      </c>
      <c r="C503" t="s">
        <v>131</v>
      </c>
      <c r="D503" s="1">
        <v>4</v>
      </c>
      <c r="E503" s="1" t="s">
        <v>132</v>
      </c>
      <c r="F503" s="1">
        <v>135</v>
      </c>
      <c r="G503" t="s">
        <v>1294</v>
      </c>
      <c r="H503" t="s">
        <v>614</v>
      </c>
    </row>
    <row r="504" spans="1:8" x14ac:dyDescent="0.3">
      <c r="A504" s="1">
        <v>22911</v>
      </c>
      <c r="B504" t="s">
        <v>1295</v>
      </c>
      <c r="C504" t="s">
        <v>131</v>
      </c>
      <c r="D504" s="1">
        <v>4</v>
      </c>
      <c r="E504" s="1" t="s">
        <v>132</v>
      </c>
      <c r="F504" s="1">
        <v>135</v>
      </c>
      <c r="G504" t="s">
        <v>1296</v>
      </c>
      <c r="H504" t="s">
        <v>1297</v>
      </c>
    </row>
    <row r="505" spans="1:8" x14ac:dyDescent="0.3">
      <c r="A505" s="1">
        <v>22912</v>
      </c>
      <c r="B505" t="s">
        <v>1298</v>
      </c>
      <c r="C505" t="s">
        <v>131</v>
      </c>
      <c r="D505" s="1">
        <v>4</v>
      </c>
      <c r="E505" s="1" t="s">
        <v>132</v>
      </c>
      <c r="F505" s="1">
        <v>135</v>
      </c>
      <c r="G505" t="s">
        <v>1299</v>
      </c>
      <c r="H505" t="s">
        <v>1300</v>
      </c>
    </row>
    <row r="506" spans="1:8" x14ac:dyDescent="0.3">
      <c r="A506" s="1">
        <v>22913</v>
      </c>
      <c r="B506" t="s">
        <v>1301</v>
      </c>
      <c r="C506" t="s">
        <v>131</v>
      </c>
      <c r="D506" s="1">
        <v>4</v>
      </c>
      <c r="E506" s="1" t="s">
        <v>132</v>
      </c>
      <c r="F506" s="1">
        <v>135</v>
      </c>
      <c r="G506" t="s">
        <v>1302</v>
      </c>
      <c r="H506" t="s">
        <v>1297</v>
      </c>
    </row>
    <row r="507" spans="1:8" x14ac:dyDescent="0.3">
      <c r="A507" s="1">
        <v>22914</v>
      </c>
      <c r="B507" t="s">
        <v>1303</v>
      </c>
      <c r="C507" t="s">
        <v>131</v>
      </c>
      <c r="D507" s="1">
        <v>4</v>
      </c>
      <c r="E507" s="1" t="s">
        <v>132</v>
      </c>
      <c r="F507" s="1">
        <v>135</v>
      </c>
      <c r="G507" t="s">
        <v>1304</v>
      </c>
      <c r="H507" t="s">
        <v>1300</v>
      </c>
    </row>
    <row r="508" spans="1:8" x14ac:dyDescent="0.3">
      <c r="A508" s="1">
        <v>22915</v>
      </c>
      <c r="B508" t="s">
        <v>1305</v>
      </c>
      <c r="C508" t="s">
        <v>131</v>
      </c>
      <c r="D508" s="1">
        <v>4</v>
      </c>
      <c r="E508" s="1" t="s">
        <v>132</v>
      </c>
      <c r="F508" s="1">
        <v>135</v>
      </c>
      <c r="G508" t="s">
        <v>1306</v>
      </c>
      <c r="H508" t="s">
        <v>1307</v>
      </c>
    </row>
    <row r="509" spans="1:8" x14ac:dyDescent="0.3">
      <c r="A509" s="1">
        <v>22916</v>
      </c>
      <c r="B509" t="s">
        <v>1308</v>
      </c>
      <c r="C509" t="s">
        <v>131</v>
      </c>
      <c r="D509" s="1">
        <v>2</v>
      </c>
      <c r="E509" s="1" t="s">
        <v>149</v>
      </c>
      <c r="F509" s="1">
        <v>35</v>
      </c>
      <c r="G509" t="s">
        <v>1309</v>
      </c>
      <c r="H509" t="s">
        <v>1310</v>
      </c>
    </row>
    <row r="510" spans="1:8" x14ac:dyDescent="0.3">
      <c r="A510" s="1">
        <v>22917</v>
      </c>
      <c r="B510" t="s">
        <v>1311</v>
      </c>
      <c r="C510" t="s">
        <v>131</v>
      </c>
      <c r="D510" s="1">
        <v>4</v>
      </c>
      <c r="E510" s="1" t="s">
        <v>132</v>
      </c>
      <c r="F510" s="1">
        <v>135</v>
      </c>
      <c r="G510" t="s">
        <v>1312</v>
      </c>
      <c r="H510" t="s">
        <v>1313</v>
      </c>
    </row>
    <row r="511" spans="1:8" x14ac:dyDescent="0.3">
      <c r="A511" s="1">
        <v>22918</v>
      </c>
      <c r="B511" t="s">
        <v>1314</v>
      </c>
      <c r="C511" t="s">
        <v>131</v>
      </c>
      <c r="D511" s="1">
        <v>4</v>
      </c>
      <c r="E511" s="1" t="s">
        <v>132</v>
      </c>
      <c r="F511" s="1">
        <v>135</v>
      </c>
      <c r="G511" t="s">
        <v>1315</v>
      </c>
      <c r="H511" t="s">
        <v>1316</v>
      </c>
    </row>
    <row r="512" spans="1:8" x14ac:dyDescent="0.3">
      <c r="A512" s="1">
        <v>22919</v>
      </c>
      <c r="B512" t="s">
        <v>1317</v>
      </c>
      <c r="C512" t="s">
        <v>121</v>
      </c>
      <c r="D512" s="1">
        <v>4</v>
      </c>
      <c r="E512" s="1" t="s">
        <v>126</v>
      </c>
      <c r="F512" s="1">
        <v>135</v>
      </c>
      <c r="G512" t="s">
        <v>325</v>
      </c>
      <c r="H512" t="s">
        <v>326</v>
      </c>
    </row>
    <row r="513" spans="1:8" x14ac:dyDescent="0.3">
      <c r="A513" s="1">
        <v>22919</v>
      </c>
      <c r="B513" t="s">
        <v>1318</v>
      </c>
      <c r="C513" t="s">
        <v>121</v>
      </c>
      <c r="D513" s="1">
        <v>4</v>
      </c>
      <c r="E513" s="1" t="s">
        <v>126</v>
      </c>
      <c r="F513" s="1">
        <v>135</v>
      </c>
      <c r="G513" t="s">
        <v>325</v>
      </c>
      <c r="H513" t="s">
        <v>326</v>
      </c>
    </row>
    <row r="514" spans="1:8" x14ac:dyDescent="0.3">
      <c r="A514" s="1">
        <v>22921</v>
      </c>
      <c r="B514" t="s">
        <v>1319</v>
      </c>
      <c r="C514" t="s">
        <v>131</v>
      </c>
      <c r="D514" s="1">
        <v>4</v>
      </c>
      <c r="E514" s="1" t="s">
        <v>132</v>
      </c>
      <c r="F514" s="1">
        <v>135</v>
      </c>
      <c r="G514" t="s">
        <v>708</v>
      </c>
      <c r="H514" t="s">
        <v>709</v>
      </c>
    </row>
    <row r="515" spans="1:8" x14ac:dyDescent="0.3">
      <c r="A515" s="1">
        <v>22922</v>
      </c>
      <c r="B515" t="s">
        <v>1320</v>
      </c>
      <c r="C515" t="s">
        <v>131</v>
      </c>
      <c r="D515" s="1">
        <v>4</v>
      </c>
      <c r="E515" s="1" t="s">
        <v>132</v>
      </c>
      <c r="F515" s="1">
        <v>135</v>
      </c>
      <c r="G515" t="s">
        <v>712</v>
      </c>
      <c r="H515" t="s">
        <v>709</v>
      </c>
    </row>
    <row r="516" spans="1:8" x14ac:dyDescent="0.3">
      <c r="A516" s="1">
        <v>22923</v>
      </c>
      <c r="B516" t="s">
        <v>1321</v>
      </c>
      <c r="C516" t="s">
        <v>131</v>
      </c>
      <c r="D516" s="1">
        <v>2</v>
      </c>
      <c r="E516" s="1" t="s">
        <v>149</v>
      </c>
      <c r="F516" s="1">
        <v>35</v>
      </c>
      <c r="G516" t="s">
        <v>1322</v>
      </c>
      <c r="H516" t="s">
        <v>675</v>
      </c>
    </row>
    <row r="517" spans="1:8" x14ac:dyDescent="0.3">
      <c r="A517" s="1">
        <v>22924</v>
      </c>
      <c r="B517" t="s">
        <v>1323</v>
      </c>
      <c r="C517" t="s">
        <v>131</v>
      </c>
      <c r="D517" s="1">
        <v>2</v>
      </c>
      <c r="E517" s="1" t="s">
        <v>149</v>
      </c>
      <c r="F517" s="1">
        <v>35</v>
      </c>
      <c r="G517" t="s">
        <v>1324</v>
      </c>
      <c r="H517" t="s">
        <v>1325</v>
      </c>
    </row>
    <row r="518" spans="1:8" x14ac:dyDescent="0.3">
      <c r="A518" s="1">
        <v>22925</v>
      </c>
      <c r="B518" t="s">
        <v>1326</v>
      </c>
      <c r="C518" t="s">
        <v>131</v>
      </c>
      <c r="D518" s="1">
        <v>4</v>
      </c>
      <c r="E518" s="1" t="s">
        <v>132</v>
      </c>
      <c r="F518" s="1">
        <v>135</v>
      </c>
      <c r="G518" t="s">
        <v>1324</v>
      </c>
      <c r="H518" t="s">
        <v>1327</v>
      </c>
    </row>
    <row r="519" spans="1:8" x14ac:dyDescent="0.3">
      <c r="A519" s="1">
        <v>22926</v>
      </c>
      <c r="B519" t="s">
        <v>1328</v>
      </c>
      <c r="C519" t="s">
        <v>131</v>
      </c>
      <c r="D519" s="1">
        <v>2</v>
      </c>
      <c r="E519" s="1" t="s">
        <v>149</v>
      </c>
      <c r="F519" s="1">
        <v>35</v>
      </c>
      <c r="G519" t="s">
        <v>1329</v>
      </c>
      <c r="H519" t="s">
        <v>1330</v>
      </c>
    </row>
    <row r="520" spans="1:8" x14ac:dyDescent="0.3">
      <c r="A520" s="1">
        <v>22927</v>
      </c>
      <c r="B520" t="s">
        <v>1331</v>
      </c>
      <c r="C520" t="s">
        <v>131</v>
      </c>
      <c r="D520" s="1">
        <v>2</v>
      </c>
      <c r="E520" s="1" t="s">
        <v>149</v>
      </c>
      <c r="F520" s="1">
        <v>35</v>
      </c>
      <c r="G520" t="s">
        <v>1332</v>
      </c>
      <c r="H520" t="s">
        <v>1330</v>
      </c>
    </row>
    <row r="521" spans="1:8" x14ac:dyDescent="0.3">
      <c r="A521" s="1">
        <v>22928</v>
      </c>
      <c r="B521" t="s">
        <v>1333</v>
      </c>
      <c r="C521" t="s">
        <v>131</v>
      </c>
      <c r="D521" s="1">
        <v>4</v>
      </c>
      <c r="E521" s="1" t="s">
        <v>132</v>
      </c>
      <c r="F521" s="1">
        <v>135</v>
      </c>
      <c r="G521" t="s">
        <v>1334</v>
      </c>
      <c r="H521" t="s">
        <v>1335</v>
      </c>
    </row>
    <row r="522" spans="1:8" x14ac:dyDescent="0.3">
      <c r="A522" s="1">
        <v>22929</v>
      </c>
      <c r="B522" t="s">
        <v>1336</v>
      </c>
      <c r="C522" t="s">
        <v>131</v>
      </c>
      <c r="D522" s="1">
        <v>4</v>
      </c>
      <c r="E522" s="1" t="s">
        <v>132</v>
      </c>
      <c r="F522" s="1">
        <v>135</v>
      </c>
      <c r="G522" t="s">
        <v>1337</v>
      </c>
      <c r="H522" t="s">
        <v>1335</v>
      </c>
    </row>
    <row r="523" spans="1:8" x14ac:dyDescent="0.3">
      <c r="A523" s="1">
        <v>22930</v>
      </c>
      <c r="B523" t="s">
        <v>1338</v>
      </c>
      <c r="C523" t="s">
        <v>131</v>
      </c>
      <c r="D523" s="1">
        <v>4</v>
      </c>
      <c r="E523" s="1" t="s">
        <v>132</v>
      </c>
      <c r="F523" s="1">
        <v>135</v>
      </c>
      <c r="G523" t="s">
        <v>1339</v>
      </c>
      <c r="H523" t="s">
        <v>1340</v>
      </c>
    </row>
    <row r="524" spans="1:8" x14ac:dyDescent="0.3">
      <c r="A524" s="1">
        <v>22931</v>
      </c>
      <c r="B524" t="s">
        <v>1341</v>
      </c>
      <c r="C524" t="s">
        <v>131</v>
      </c>
      <c r="D524" s="1">
        <v>2</v>
      </c>
      <c r="E524" s="1" t="s">
        <v>149</v>
      </c>
      <c r="F524" s="1">
        <v>35</v>
      </c>
      <c r="G524" t="s">
        <v>1342</v>
      </c>
      <c r="H524" t="s">
        <v>1343</v>
      </c>
    </row>
    <row r="525" spans="1:8" x14ac:dyDescent="0.3">
      <c r="A525" s="1">
        <v>22947</v>
      </c>
      <c r="B525" t="s">
        <v>1344</v>
      </c>
      <c r="C525" t="s">
        <v>131</v>
      </c>
      <c r="D525" s="1">
        <v>1</v>
      </c>
      <c r="E525" s="1" t="s">
        <v>122</v>
      </c>
      <c r="F525" s="1">
        <v>11</v>
      </c>
      <c r="G525" t="s">
        <v>950</v>
      </c>
      <c r="H525" t="s">
        <v>951</v>
      </c>
    </row>
    <row r="526" spans="1:8" x14ac:dyDescent="0.3">
      <c r="A526" s="1">
        <v>22948</v>
      </c>
      <c r="B526" t="s">
        <v>1345</v>
      </c>
      <c r="C526" t="s">
        <v>131</v>
      </c>
      <c r="D526" s="1">
        <v>4</v>
      </c>
      <c r="E526" s="1" t="s">
        <v>132</v>
      </c>
      <c r="F526" s="1">
        <v>135</v>
      </c>
      <c r="G526" t="s">
        <v>1346</v>
      </c>
      <c r="H526" t="s">
        <v>602</v>
      </c>
    </row>
    <row r="527" spans="1:8" x14ac:dyDescent="0.3">
      <c r="A527" s="1">
        <v>22975</v>
      </c>
      <c r="B527" t="s">
        <v>1347</v>
      </c>
      <c r="C527" t="s">
        <v>131</v>
      </c>
      <c r="D527" s="1">
        <v>4</v>
      </c>
      <c r="E527" s="1" t="s">
        <v>132</v>
      </c>
      <c r="F527" s="1">
        <v>135</v>
      </c>
      <c r="G527" t="s">
        <v>1348</v>
      </c>
      <c r="H527" t="s">
        <v>1349</v>
      </c>
    </row>
    <row r="528" spans="1:8" x14ac:dyDescent="0.3">
      <c r="A528" s="1">
        <v>23017</v>
      </c>
      <c r="B528" t="s">
        <v>1350</v>
      </c>
      <c r="C528" t="s">
        <v>131</v>
      </c>
      <c r="D528" s="1">
        <v>3</v>
      </c>
      <c r="E528" s="1" t="s">
        <v>340</v>
      </c>
      <c r="F528" s="1">
        <v>68</v>
      </c>
      <c r="G528" t="s">
        <v>940</v>
      </c>
      <c r="H528" t="s">
        <v>941</v>
      </c>
    </row>
    <row r="529" spans="1:8" x14ac:dyDescent="0.3">
      <c r="A529" s="1">
        <v>23082</v>
      </c>
      <c r="B529" t="s">
        <v>1351</v>
      </c>
      <c r="C529" t="s">
        <v>131</v>
      </c>
      <c r="D529" s="1">
        <v>4</v>
      </c>
      <c r="E529" s="1" t="s">
        <v>132</v>
      </c>
      <c r="F529" s="1">
        <v>135</v>
      </c>
      <c r="G529" t="s">
        <v>1352</v>
      </c>
      <c r="H529" t="s">
        <v>292</v>
      </c>
    </row>
    <row r="530" spans="1:8" x14ac:dyDescent="0.3">
      <c r="A530" s="1">
        <v>23220</v>
      </c>
      <c r="B530" t="s">
        <v>1353</v>
      </c>
      <c r="C530" t="s">
        <v>435</v>
      </c>
      <c r="D530" s="1">
        <v>3</v>
      </c>
      <c r="E530" s="1" t="s">
        <v>216</v>
      </c>
      <c r="F530" s="1">
        <v>68</v>
      </c>
      <c r="G530" t="s">
        <v>1354</v>
      </c>
      <c r="H530" t="s">
        <v>815</v>
      </c>
    </row>
    <row r="531" spans="1:8" x14ac:dyDescent="0.3">
      <c r="A531" s="1">
        <v>23221</v>
      </c>
      <c r="B531" t="s">
        <v>1355</v>
      </c>
      <c r="C531" t="s">
        <v>435</v>
      </c>
      <c r="D531" s="1">
        <v>3</v>
      </c>
      <c r="E531" s="1" t="s">
        <v>216</v>
      </c>
      <c r="F531" s="1">
        <v>68</v>
      </c>
      <c r="G531" t="s">
        <v>1354</v>
      </c>
      <c r="H531" t="s">
        <v>815</v>
      </c>
    </row>
    <row r="532" spans="1:8" x14ac:dyDescent="0.3">
      <c r="A532" s="1">
        <v>23269</v>
      </c>
      <c r="B532" t="s">
        <v>1356</v>
      </c>
      <c r="C532" t="s">
        <v>131</v>
      </c>
      <c r="D532" s="1">
        <v>4</v>
      </c>
      <c r="E532" s="1" t="s">
        <v>132</v>
      </c>
      <c r="F532" s="1">
        <v>135</v>
      </c>
      <c r="G532" t="s">
        <v>1357</v>
      </c>
      <c r="H532" t="s">
        <v>1358</v>
      </c>
    </row>
    <row r="533" spans="1:8" x14ac:dyDescent="0.3">
      <c r="A533" s="1">
        <v>23270</v>
      </c>
      <c r="B533" t="s">
        <v>1359</v>
      </c>
      <c r="C533" t="s">
        <v>131</v>
      </c>
      <c r="D533" s="1">
        <v>4</v>
      </c>
      <c r="E533" s="1" t="s">
        <v>132</v>
      </c>
      <c r="F533" s="1">
        <v>135</v>
      </c>
      <c r="G533" t="s">
        <v>1357</v>
      </c>
      <c r="H533" t="s">
        <v>1358</v>
      </c>
    </row>
    <row r="534" spans="1:8" x14ac:dyDescent="0.3">
      <c r="A534" s="1">
        <v>23271</v>
      </c>
      <c r="B534" t="s">
        <v>1360</v>
      </c>
      <c r="C534" t="s">
        <v>131</v>
      </c>
      <c r="D534" s="1">
        <v>4</v>
      </c>
      <c r="E534" s="1" t="s">
        <v>132</v>
      </c>
      <c r="F534" s="1">
        <v>135</v>
      </c>
      <c r="G534" t="s">
        <v>1361</v>
      </c>
      <c r="H534" t="s">
        <v>1358</v>
      </c>
    </row>
    <row r="535" spans="1:8" x14ac:dyDescent="0.3">
      <c r="A535" s="1">
        <v>23272</v>
      </c>
      <c r="B535" t="s">
        <v>1362</v>
      </c>
      <c r="C535" t="s">
        <v>131</v>
      </c>
      <c r="D535" s="1">
        <v>5</v>
      </c>
      <c r="E535" s="1" t="s">
        <v>115</v>
      </c>
      <c r="F535" s="1">
        <v>200</v>
      </c>
      <c r="G535" t="s">
        <v>1363</v>
      </c>
      <c r="H535" t="s">
        <v>1364</v>
      </c>
    </row>
    <row r="536" spans="1:8" x14ac:dyDescent="0.3">
      <c r="A536" s="1">
        <v>23273</v>
      </c>
      <c r="B536" t="s">
        <v>1365</v>
      </c>
      <c r="C536" t="s">
        <v>131</v>
      </c>
      <c r="D536" s="1">
        <v>4</v>
      </c>
      <c r="E536" s="1" t="s">
        <v>132</v>
      </c>
      <c r="F536" s="1">
        <v>135</v>
      </c>
      <c r="G536" t="s">
        <v>1366</v>
      </c>
      <c r="H536" t="s">
        <v>1367</v>
      </c>
    </row>
    <row r="537" spans="1:8" x14ac:dyDescent="0.3">
      <c r="A537" s="1">
        <v>23373</v>
      </c>
      <c r="B537" t="s">
        <v>1368</v>
      </c>
      <c r="C537" t="s">
        <v>435</v>
      </c>
      <c r="D537" s="1">
        <v>4</v>
      </c>
      <c r="E537" s="1" t="s">
        <v>126</v>
      </c>
      <c r="F537" s="1">
        <v>135</v>
      </c>
      <c r="G537" t="s">
        <v>1369</v>
      </c>
      <c r="H537" t="s">
        <v>1370</v>
      </c>
    </row>
    <row r="538" spans="1:8" x14ac:dyDescent="0.3">
      <c r="A538" s="1">
        <v>23518</v>
      </c>
      <c r="B538" t="s">
        <v>1371</v>
      </c>
      <c r="C538" t="s">
        <v>435</v>
      </c>
      <c r="D538" s="1">
        <v>4</v>
      </c>
      <c r="E538" s="1" t="s">
        <v>126</v>
      </c>
      <c r="F538" s="1">
        <v>135</v>
      </c>
      <c r="G538" t="s">
        <v>1372</v>
      </c>
      <c r="H538" t="s">
        <v>443</v>
      </c>
    </row>
    <row r="539" spans="1:8" x14ac:dyDescent="0.3">
      <c r="A539" s="1">
        <v>23571</v>
      </c>
      <c r="B539" t="s">
        <v>1373</v>
      </c>
      <c r="C539" t="s">
        <v>421</v>
      </c>
      <c r="D539" s="1">
        <v>4</v>
      </c>
      <c r="E539" s="1" t="s">
        <v>126</v>
      </c>
      <c r="F539" s="1">
        <v>135</v>
      </c>
      <c r="G539" t="s">
        <v>1374</v>
      </c>
      <c r="H539" t="s">
        <v>1375</v>
      </c>
    </row>
    <row r="540" spans="1:8" x14ac:dyDescent="0.3">
      <c r="A540" s="1">
        <v>23800</v>
      </c>
      <c r="B540" t="s">
        <v>1376</v>
      </c>
      <c r="C540" t="s">
        <v>131</v>
      </c>
      <c r="D540" s="1">
        <v>4</v>
      </c>
      <c r="E540" s="1" t="s">
        <v>132</v>
      </c>
      <c r="F540" s="1">
        <v>135</v>
      </c>
      <c r="G540" t="s">
        <v>1377</v>
      </c>
      <c r="H540" t="s">
        <v>1378</v>
      </c>
    </row>
    <row r="541" spans="1:8" x14ac:dyDescent="0.3">
      <c r="A541" s="1">
        <v>24028</v>
      </c>
      <c r="B541" t="s">
        <v>1379</v>
      </c>
      <c r="C541" t="s">
        <v>131</v>
      </c>
      <c r="D541" s="1">
        <v>4</v>
      </c>
      <c r="E541" s="1" t="s">
        <v>132</v>
      </c>
      <c r="F541" s="1">
        <v>135</v>
      </c>
      <c r="G541" t="s">
        <v>1380</v>
      </c>
      <c r="H541" t="s">
        <v>1381</v>
      </c>
    </row>
    <row r="542" spans="1:8" x14ac:dyDescent="0.3">
      <c r="A542" s="1">
        <v>24029</v>
      </c>
      <c r="B542" t="s">
        <v>1382</v>
      </c>
      <c r="C542" t="s">
        <v>131</v>
      </c>
      <c r="D542" s="1">
        <v>4</v>
      </c>
      <c r="E542" s="1" t="s">
        <v>132</v>
      </c>
      <c r="F542" s="1">
        <v>135</v>
      </c>
      <c r="G542" t="s">
        <v>1383</v>
      </c>
      <c r="H542" t="s">
        <v>1381</v>
      </c>
    </row>
    <row r="543" spans="1:8" x14ac:dyDescent="0.3">
      <c r="A543" s="1">
        <v>24030</v>
      </c>
      <c r="B543" t="s">
        <v>1384</v>
      </c>
      <c r="C543" t="s">
        <v>131</v>
      </c>
      <c r="D543" s="1">
        <v>4</v>
      </c>
      <c r="E543" s="1" t="s">
        <v>132</v>
      </c>
      <c r="F543" s="1">
        <v>135</v>
      </c>
      <c r="G543" t="s">
        <v>1385</v>
      </c>
      <c r="H543" t="s">
        <v>1381</v>
      </c>
    </row>
    <row r="544" spans="1:8" x14ac:dyDescent="0.3">
      <c r="A544" s="1">
        <v>24062</v>
      </c>
      <c r="B544" t="s">
        <v>1386</v>
      </c>
      <c r="C544" t="s">
        <v>177</v>
      </c>
      <c r="D544" s="1">
        <v>4</v>
      </c>
      <c r="E544" s="1" t="s">
        <v>126</v>
      </c>
      <c r="F544" s="1">
        <v>135</v>
      </c>
      <c r="G544" t="s">
        <v>1387</v>
      </c>
      <c r="H544" t="s">
        <v>648</v>
      </c>
    </row>
    <row r="545" spans="1:8" x14ac:dyDescent="0.3">
      <c r="A545" s="1">
        <v>24064</v>
      </c>
      <c r="B545" t="s">
        <v>1388</v>
      </c>
      <c r="C545" t="s">
        <v>177</v>
      </c>
      <c r="D545" s="1">
        <v>4</v>
      </c>
      <c r="E545" s="1" t="s">
        <v>126</v>
      </c>
      <c r="F545" s="1">
        <v>135</v>
      </c>
      <c r="G545" t="s">
        <v>1387</v>
      </c>
      <c r="H545" t="s">
        <v>648</v>
      </c>
    </row>
    <row r="546" spans="1:8" x14ac:dyDescent="0.3">
      <c r="A546" s="1">
        <v>24088</v>
      </c>
      <c r="B546" t="s">
        <v>1389</v>
      </c>
      <c r="C546" t="s">
        <v>131</v>
      </c>
      <c r="D546" s="1">
        <v>4</v>
      </c>
      <c r="E546" s="1" t="s">
        <v>132</v>
      </c>
      <c r="F546" s="1">
        <v>135</v>
      </c>
      <c r="G546" t="s">
        <v>1390</v>
      </c>
      <c r="H546" t="s">
        <v>1391</v>
      </c>
    </row>
    <row r="547" spans="1:8" x14ac:dyDescent="0.3">
      <c r="A547" s="1">
        <v>24089</v>
      </c>
      <c r="B547" t="s">
        <v>1392</v>
      </c>
      <c r="C547" t="s">
        <v>131</v>
      </c>
      <c r="D547" s="1">
        <v>4</v>
      </c>
      <c r="E547" s="1" t="s">
        <v>132</v>
      </c>
      <c r="F547" s="1">
        <v>135</v>
      </c>
      <c r="G547" t="s">
        <v>1393</v>
      </c>
      <c r="H547" t="s">
        <v>1391</v>
      </c>
    </row>
    <row r="548" spans="1:8" x14ac:dyDescent="0.3">
      <c r="A548" s="1">
        <v>24090</v>
      </c>
      <c r="B548" t="s">
        <v>1394</v>
      </c>
      <c r="C548" t="s">
        <v>131</v>
      </c>
      <c r="D548" s="1">
        <v>4</v>
      </c>
      <c r="E548" s="1" t="s">
        <v>132</v>
      </c>
      <c r="F548" s="1">
        <v>135</v>
      </c>
      <c r="G548" t="s">
        <v>1395</v>
      </c>
      <c r="H548" t="s">
        <v>1391</v>
      </c>
    </row>
    <row r="549" spans="1:8" x14ac:dyDescent="0.3">
      <c r="A549" s="1">
        <v>24091</v>
      </c>
      <c r="B549" t="s">
        <v>1396</v>
      </c>
      <c r="C549" t="s">
        <v>131</v>
      </c>
      <c r="D549" s="1">
        <v>4</v>
      </c>
      <c r="E549" s="1" t="s">
        <v>132</v>
      </c>
      <c r="F549" s="1">
        <v>135</v>
      </c>
      <c r="G549" t="s">
        <v>1395</v>
      </c>
      <c r="H549" t="s">
        <v>1391</v>
      </c>
    </row>
    <row r="550" spans="1:8" x14ac:dyDescent="0.3">
      <c r="A550" s="1">
        <v>25102</v>
      </c>
      <c r="B550" t="s">
        <v>1397</v>
      </c>
      <c r="C550" t="s">
        <v>421</v>
      </c>
      <c r="D550" s="1">
        <v>5</v>
      </c>
      <c r="E550" s="1" t="s">
        <v>115</v>
      </c>
      <c r="F550" s="1">
        <v>200</v>
      </c>
      <c r="G550" t="s">
        <v>1398</v>
      </c>
      <c r="H550" t="s">
        <v>1399</v>
      </c>
    </row>
    <row r="551" spans="1:8" x14ac:dyDescent="0.3">
      <c r="A551" s="1">
        <v>25103</v>
      </c>
      <c r="B551" t="s">
        <v>1400</v>
      </c>
      <c r="C551" t="s">
        <v>421</v>
      </c>
      <c r="D551" s="1">
        <v>5</v>
      </c>
      <c r="E551" s="1" t="s">
        <v>115</v>
      </c>
      <c r="F551" s="1">
        <v>200</v>
      </c>
      <c r="G551" t="s">
        <v>1401</v>
      </c>
      <c r="H551" t="s">
        <v>1399</v>
      </c>
    </row>
    <row r="552" spans="1:8" x14ac:dyDescent="0.3">
      <c r="A552" s="1">
        <v>25105</v>
      </c>
      <c r="B552" t="s">
        <v>1402</v>
      </c>
      <c r="C552" t="s">
        <v>421</v>
      </c>
      <c r="D552" s="1">
        <v>5</v>
      </c>
      <c r="E552" s="1" t="s">
        <v>115</v>
      </c>
      <c r="F552" s="1">
        <v>200</v>
      </c>
      <c r="G552" t="s">
        <v>1403</v>
      </c>
      <c r="H552" t="s">
        <v>1399</v>
      </c>
    </row>
    <row r="553" spans="1:8" x14ac:dyDescent="0.3">
      <c r="A553" s="1">
        <v>25106</v>
      </c>
      <c r="B553" t="s">
        <v>1404</v>
      </c>
      <c r="C553" t="s">
        <v>421</v>
      </c>
      <c r="D553" s="1">
        <v>5</v>
      </c>
      <c r="E553" s="1" t="s">
        <v>115</v>
      </c>
      <c r="F553" s="1">
        <v>200</v>
      </c>
      <c r="G553" t="s">
        <v>1405</v>
      </c>
      <c r="H553" t="s">
        <v>1399</v>
      </c>
    </row>
    <row r="554" spans="1:8" x14ac:dyDescent="0.3">
      <c r="A554" s="1">
        <v>25107</v>
      </c>
      <c r="B554" t="s">
        <v>1406</v>
      </c>
      <c r="C554" t="s">
        <v>421</v>
      </c>
      <c r="D554" s="1">
        <v>5</v>
      </c>
      <c r="E554" s="1" t="s">
        <v>115</v>
      </c>
      <c r="F554" s="1">
        <v>200</v>
      </c>
      <c r="G554" t="s">
        <v>1407</v>
      </c>
      <c r="H554" t="s">
        <v>1399</v>
      </c>
    </row>
    <row r="555" spans="1:8" x14ac:dyDescent="0.3">
      <c r="A555" s="1">
        <v>25341</v>
      </c>
      <c r="B555" t="s">
        <v>1408</v>
      </c>
      <c r="C555" t="s">
        <v>131</v>
      </c>
      <c r="D555" s="1">
        <v>2</v>
      </c>
      <c r="E555" s="1" t="s">
        <v>149</v>
      </c>
      <c r="F555" s="1">
        <v>35</v>
      </c>
      <c r="G555" t="s">
        <v>664</v>
      </c>
      <c r="H555" t="s">
        <v>662</v>
      </c>
    </row>
    <row r="556" spans="1:8" x14ac:dyDescent="0.3">
      <c r="A556" s="1">
        <v>25365</v>
      </c>
      <c r="B556" t="s">
        <v>1409</v>
      </c>
      <c r="C556" t="s">
        <v>435</v>
      </c>
      <c r="D556" s="1">
        <v>3</v>
      </c>
      <c r="E556" s="1" t="s">
        <v>216</v>
      </c>
      <c r="F556" s="1">
        <v>68</v>
      </c>
      <c r="G556" t="s">
        <v>1410</v>
      </c>
      <c r="H556" t="s">
        <v>738</v>
      </c>
    </row>
    <row r="557" spans="1:8" x14ac:dyDescent="0.3">
      <c r="A557" s="1">
        <v>25366</v>
      </c>
      <c r="B557" t="s">
        <v>1411</v>
      </c>
      <c r="C557" t="s">
        <v>435</v>
      </c>
      <c r="D557" s="1">
        <v>4</v>
      </c>
      <c r="E557" s="1" t="s">
        <v>126</v>
      </c>
      <c r="F557" s="1">
        <v>135</v>
      </c>
      <c r="G557" t="s">
        <v>1410</v>
      </c>
      <c r="H557" t="s">
        <v>738</v>
      </c>
    </row>
    <row r="558" spans="1:8" x14ac:dyDescent="0.3">
      <c r="A558" s="1">
        <v>25367</v>
      </c>
      <c r="B558" t="s">
        <v>1412</v>
      </c>
      <c r="C558" t="s">
        <v>435</v>
      </c>
      <c r="D558" s="1">
        <v>3</v>
      </c>
      <c r="E558" s="1" t="s">
        <v>216</v>
      </c>
      <c r="F558" s="1">
        <v>68</v>
      </c>
      <c r="G558" t="s">
        <v>1410</v>
      </c>
      <c r="H558" t="s">
        <v>738</v>
      </c>
    </row>
    <row r="559" spans="1:8" x14ac:dyDescent="0.3">
      <c r="A559" s="1">
        <v>25368</v>
      </c>
      <c r="B559" t="s">
        <v>1413</v>
      </c>
      <c r="C559" t="s">
        <v>435</v>
      </c>
      <c r="D559" s="1">
        <v>4</v>
      </c>
      <c r="E559" s="1" t="s">
        <v>126</v>
      </c>
      <c r="F559" s="1">
        <v>135</v>
      </c>
      <c r="G559" t="s">
        <v>1410</v>
      </c>
      <c r="H559" t="s">
        <v>738</v>
      </c>
    </row>
    <row r="560" spans="1:8" x14ac:dyDescent="0.3">
      <c r="A560" s="1">
        <v>25369</v>
      </c>
      <c r="B560" t="s">
        <v>1414</v>
      </c>
      <c r="C560" t="s">
        <v>435</v>
      </c>
      <c r="D560" s="1">
        <v>3</v>
      </c>
      <c r="E560" s="1" t="s">
        <v>216</v>
      </c>
      <c r="F560" s="1">
        <v>68</v>
      </c>
      <c r="G560" t="s">
        <v>1415</v>
      </c>
      <c r="H560" t="s">
        <v>738</v>
      </c>
    </row>
    <row r="561" spans="1:8" x14ac:dyDescent="0.3">
      <c r="A561" s="1">
        <v>25370</v>
      </c>
      <c r="B561" t="s">
        <v>1416</v>
      </c>
      <c r="C561" t="s">
        <v>435</v>
      </c>
      <c r="D561" s="1">
        <v>4</v>
      </c>
      <c r="E561" s="1" t="s">
        <v>126</v>
      </c>
      <c r="F561" s="1">
        <v>135</v>
      </c>
      <c r="G561" t="s">
        <v>1415</v>
      </c>
      <c r="H561" t="s">
        <v>738</v>
      </c>
    </row>
    <row r="562" spans="1:8" x14ac:dyDescent="0.3">
      <c r="A562" s="1">
        <v>25371</v>
      </c>
      <c r="B562" t="s">
        <v>1417</v>
      </c>
      <c r="C562" t="s">
        <v>435</v>
      </c>
      <c r="D562" s="1">
        <v>3</v>
      </c>
      <c r="E562" s="1" t="s">
        <v>216</v>
      </c>
      <c r="F562" s="1">
        <v>68</v>
      </c>
      <c r="G562" t="s">
        <v>1418</v>
      </c>
      <c r="H562" t="s">
        <v>738</v>
      </c>
    </row>
    <row r="563" spans="1:8" x14ac:dyDescent="0.3">
      <c r="A563" s="1">
        <v>25372</v>
      </c>
      <c r="B563" t="s">
        <v>1419</v>
      </c>
      <c r="C563" t="s">
        <v>435</v>
      </c>
      <c r="D563" s="1">
        <v>4</v>
      </c>
      <c r="E563" s="1" t="s">
        <v>126</v>
      </c>
      <c r="F563" s="1">
        <v>135</v>
      </c>
      <c r="G563" t="s">
        <v>1418</v>
      </c>
      <c r="H563" t="s">
        <v>738</v>
      </c>
    </row>
    <row r="564" spans="1:8" x14ac:dyDescent="0.3">
      <c r="A564" s="1">
        <v>25373</v>
      </c>
      <c r="B564" t="s">
        <v>1420</v>
      </c>
      <c r="C564" t="s">
        <v>435</v>
      </c>
      <c r="D564" s="1">
        <v>3</v>
      </c>
      <c r="E564" s="1" t="s">
        <v>216</v>
      </c>
      <c r="F564" s="1">
        <v>68</v>
      </c>
      <c r="G564" t="s">
        <v>1421</v>
      </c>
      <c r="H564" t="s">
        <v>738</v>
      </c>
    </row>
    <row r="565" spans="1:8" x14ac:dyDescent="0.3">
      <c r="A565" s="1">
        <v>25374</v>
      </c>
      <c r="B565" t="s">
        <v>1422</v>
      </c>
      <c r="C565" t="s">
        <v>435</v>
      </c>
      <c r="D565" s="1">
        <v>4</v>
      </c>
      <c r="E565" s="1" t="s">
        <v>126</v>
      </c>
      <c r="F565" s="1">
        <v>135</v>
      </c>
      <c r="G565" t="s">
        <v>1421</v>
      </c>
      <c r="H565" t="s">
        <v>738</v>
      </c>
    </row>
    <row r="566" spans="1:8" x14ac:dyDescent="0.3">
      <c r="A566" s="1">
        <v>25375</v>
      </c>
      <c r="B566" t="s">
        <v>1423</v>
      </c>
      <c r="C566" t="s">
        <v>435</v>
      </c>
      <c r="D566" s="1">
        <v>3</v>
      </c>
      <c r="E566" s="1" t="s">
        <v>216</v>
      </c>
      <c r="F566" s="1">
        <v>68</v>
      </c>
      <c r="G566" t="s">
        <v>1424</v>
      </c>
      <c r="H566" t="s">
        <v>738</v>
      </c>
    </row>
    <row r="567" spans="1:8" x14ac:dyDescent="0.3">
      <c r="A567" s="1">
        <v>25376</v>
      </c>
      <c r="B567" t="s">
        <v>1425</v>
      </c>
      <c r="C567" t="s">
        <v>435</v>
      </c>
      <c r="D567" s="1">
        <v>4</v>
      </c>
      <c r="E567" s="1" t="s">
        <v>126</v>
      </c>
      <c r="F567" s="1">
        <v>135</v>
      </c>
      <c r="G567" t="s">
        <v>1424</v>
      </c>
      <c r="H567" t="s">
        <v>738</v>
      </c>
    </row>
    <row r="568" spans="1:8" x14ac:dyDescent="0.3">
      <c r="A568" s="1">
        <v>25377</v>
      </c>
      <c r="B568" t="s">
        <v>1426</v>
      </c>
      <c r="C568" t="s">
        <v>435</v>
      </c>
      <c r="D568" s="1">
        <v>3</v>
      </c>
      <c r="E568" s="1" t="s">
        <v>216</v>
      </c>
      <c r="F568" s="1">
        <v>68</v>
      </c>
      <c r="G568" t="s">
        <v>1427</v>
      </c>
      <c r="H568" t="s">
        <v>738</v>
      </c>
    </row>
    <row r="569" spans="1:8" x14ac:dyDescent="0.3">
      <c r="A569" s="1">
        <v>25378</v>
      </c>
      <c r="B569" t="s">
        <v>1428</v>
      </c>
      <c r="C569" t="s">
        <v>435</v>
      </c>
      <c r="D569" s="1">
        <v>4</v>
      </c>
      <c r="E569" s="1" t="s">
        <v>126</v>
      </c>
      <c r="F569" s="1">
        <v>135</v>
      </c>
      <c r="G569" t="s">
        <v>1427</v>
      </c>
      <c r="H569" t="s">
        <v>738</v>
      </c>
    </row>
    <row r="570" spans="1:8" x14ac:dyDescent="0.3">
      <c r="A570" s="1">
        <v>25381</v>
      </c>
      <c r="B570" t="s">
        <v>1429</v>
      </c>
      <c r="C570" t="s">
        <v>435</v>
      </c>
      <c r="D570" s="1">
        <v>3</v>
      </c>
      <c r="E570" s="1" t="s">
        <v>216</v>
      </c>
      <c r="F570" s="1">
        <v>68</v>
      </c>
      <c r="G570" t="s">
        <v>1430</v>
      </c>
      <c r="H570" t="s">
        <v>738</v>
      </c>
    </row>
    <row r="571" spans="1:8" x14ac:dyDescent="0.3">
      <c r="A571" s="1">
        <v>25382</v>
      </c>
      <c r="B571" t="s">
        <v>1431</v>
      </c>
      <c r="C571" t="s">
        <v>435</v>
      </c>
      <c r="D571" s="1">
        <v>3</v>
      </c>
      <c r="E571" s="1" t="s">
        <v>216</v>
      </c>
      <c r="F571" s="1">
        <v>68</v>
      </c>
      <c r="G571" t="s">
        <v>1432</v>
      </c>
      <c r="H571" t="s">
        <v>738</v>
      </c>
    </row>
    <row r="572" spans="1:8" x14ac:dyDescent="0.3">
      <c r="A572" s="1">
        <v>25383</v>
      </c>
      <c r="B572" t="s">
        <v>1433</v>
      </c>
      <c r="C572" t="s">
        <v>435</v>
      </c>
      <c r="D572" s="1">
        <v>3</v>
      </c>
      <c r="E572" s="1" t="s">
        <v>216</v>
      </c>
      <c r="F572" s="1">
        <v>68</v>
      </c>
      <c r="G572" t="s">
        <v>1434</v>
      </c>
      <c r="H572" t="s">
        <v>738</v>
      </c>
    </row>
    <row r="573" spans="1:8" x14ac:dyDescent="0.3">
      <c r="A573" s="1">
        <v>25386</v>
      </c>
      <c r="B573" t="s">
        <v>1435</v>
      </c>
      <c r="C573" t="s">
        <v>145</v>
      </c>
      <c r="D573" s="1">
        <v>4</v>
      </c>
      <c r="E573" s="1" t="s">
        <v>132</v>
      </c>
      <c r="F573" s="1">
        <v>135</v>
      </c>
      <c r="G573" t="s">
        <v>1436</v>
      </c>
      <c r="H573" t="s">
        <v>653</v>
      </c>
    </row>
    <row r="574" spans="1:8" x14ac:dyDescent="0.3">
      <c r="A574" s="1">
        <v>25387</v>
      </c>
      <c r="B574" t="s">
        <v>1437</v>
      </c>
      <c r="C574" t="s">
        <v>145</v>
      </c>
      <c r="D574" s="1">
        <v>3</v>
      </c>
      <c r="E574" s="1" t="s">
        <v>340</v>
      </c>
      <c r="F574" s="1">
        <v>68</v>
      </c>
      <c r="G574" t="s">
        <v>1436</v>
      </c>
      <c r="H574" t="s">
        <v>1438</v>
      </c>
    </row>
    <row r="575" spans="1:8" x14ac:dyDescent="0.3">
      <c r="A575" s="1">
        <v>25391</v>
      </c>
      <c r="B575" t="s">
        <v>1439</v>
      </c>
      <c r="C575" t="s">
        <v>145</v>
      </c>
      <c r="D575" s="1">
        <v>4</v>
      </c>
      <c r="E575" s="1" t="s">
        <v>132</v>
      </c>
      <c r="F575" s="1">
        <v>135</v>
      </c>
      <c r="G575" t="s">
        <v>702</v>
      </c>
      <c r="H575" t="s">
        <v>653</v>
      </c>
    </row>
    <row r="576" spans="1:8" x14ac:dyDescent="0.3">
      <c r="A576" s="1">
        <v>25392</v>
      </c>
      <c r="B576" t="s">
        <v>1440</v>
      </c>
      <c r="C576" t="s">
        <v>145</v>
      </c>
      <c r="D576" s="1">
        <v>4</v>
      </c>
      <c r="E576" s="1" t="s">
        <v>132</v>
      </c>
      <c r="F576" s="1">
        <v>135</v>
      </c>
      <c r="G576" t="s">
        <v>702</v>
      </c>
      <c r="H576" t="s">
        <v>653</v>
      </c>
    </row>
    <row r="577" spans="1:8" x14ac:dyDescent="0.3">
      <c r="A577" s="1">
        <v>25393</v>
      </c>
      <c r="B577" t="s">
        <v>1441</v>
      </c>
      <c r="C577" t="s">
        <v>145</v>
      </c>
      <c r="D577" s="1">
        <v>3</v>
      </c>
      <c r="E577" s="1" t="s">
        <v>340</v>
      </c>
      <c r="F577" s="1">
        <v>68</v>
      </c>
      <c r="G577" t="s">
        <v>1442</v>
      </c>
      <c r="H577" t="s">
        <v>1438</v>
      </c>
    </row>
    <row r="578" spans="1:8" x14ac:dyDescent="0.3">
      <c r="A578" s="1">
        <v>25611</v>
      </c>
      <c r="B578" t="s">
        <v>1443</v>
      </c>
      <c r="C578" t="s">
        <v>131</v>
      </c>
      <c r="D578" s="1">
        <v>4</v>
      </c>
      <c r="E578" s="1" t="s">
        <v>132</v>
      </c>
      <c r="F578" s="1">
        <v>135</v>
      </c>
      <c r="G578" t="s">
        <v>1444</v>
      </c>
      <c r="H578" t="s">
        <v>465</v>
      </c>
    </row>
    <row r="579" spans="1:8" x14ac:dyDescent="0.3">
      <c r="A579" s="1">
        <v>25877</v>
      </c>
      <c r="B579" t="s">
        <v>87</v>
      </c>
      <c r="C579" t="s">
        <v>267</v>
      </c>
      <c r="D579" s="1">
        <v>4</v>
      </c>
      <c r="E579" s="1" t="s">
        <v>126</v>
      </c>
      <c r="F579" s="1">
        <v>135</v>
      </c>
      <c r="G579" t="s">
        <v>1445</v>
      </c>
      <c r="H579" t="s">
        <v>1446</v>
      </c>
    </row>
    <row r="580" spans="1:8" x14ac:dyDescent="0.3">
      <c r="A580" s="1">
        <v>25988</v>
      </c>
      <c r="B580" t="s">
        <v>1447</v>
      </c>
      <c r="C580" t="s">
        <v>435</v>
      </c>
      <c r="D580" s="1">
        <v>3</v>
      </c>
      <c r="E580" s="1" t="s">
        <v>216</v>
      </c>
      <c r="F580" s="1">
        <v>68</v>
      </c>
      <c r="G580" t="s">
        <v>1448</v>
      </c>
      <c r="H580" t="s">
        <v>450</v>
      </c>
    </row>
    <row r="581" spans="1:8" x14ac:dyDescent="0.3">
      <c r="A581" s="1">
        <v>25989</v>
      </c>
      <c r="B581" t="s">
        <v>1449</v>
      </c>
      <c r="C581" t="s">
        <v>435</v>
      </c>
      <c r="D581" s="1">
        <v>3</v>
      </c>
      <c r="E581" s="1" t="s">
        <v>216</v>
      </c>
      <c r="F581" s="1">
        <v>68</v>
      </c>
      <c r="G581" t="s">
        <v>1448</v>
      </c>
      <c r="H581" t="s">
        <v>450</v>
      </c>
    </row>
    <row r="582" spans="1:8" x14ac:dyDescent="0.3">
      <c r="A582" s="1">
        <v>25991</v>
      </c>
      <c r="B582" t="s">
        <v>1450</v>
      </c>
      <c r="C582" t="s">
        <v>177</v>
      </c>
      <c r="D582" s="1">
        <v>4</v>
      </c>
      <c r="E582" s="1" t="s">
        <v>126</v>
      </c>
      <c r="F582" s="1">
        <v>135</v>
      </c>
      <c r="G582" t="s">
        <v>1451</v>
      </c>
      <c r="H582" t="s">
        <v>1452</v>
      </c>
    </row>
    <row r="583" spans="1:8" x14ac:dyDescent="0.3">
      <c r="A583" s="1">
        <v>25992</v>
      </c>
      <c r="B583" t="s">
        <v>1453</v>
      </c>
      <c r="C583" t="s">
        <v>177</v>
      </c>
      <c r="D583" s="1">
        <v>4</v>
      </c>
      <c r="E583" s="1" t="s">
        <v>126</v>
      </c>
      <c r="F583" s="1">
        <v>135</v>
      </c>
      <c r="G583" t="s">
        <v>1451</v>
      </c>
      <c r="H583" t="s">
        <v>1452</v>
      </c>
    </row>
    <row r="584" spans="1:8" x14ac:dyDescent="0.3">
      <c r="A584" s="1">
        <v>25993</v>
      </c>
      <c r="B584" t="s">
        <v>1454</v>
      </c>
      <c r="C584" t="s">
        <v>177</v>
      </c>
      <c r="D584" s="1">
        <v>4</v>
      </c>
      <c r="E584" s="1" t="s">
        <v>126</v>
      </c>
      <c r="F584" s="1">
        <v>135</v>
      </c>
      <c r="G584" t="s">
        <v>1455</v>
      </c>
      <c r="H584" t="s">
        <v>1452</v>
      </c>
    </row>
    <row r="585" spans="1:8" x14ac:dyDescent="0.3">
      <c r="A585" s="1">
        <v>25994</v>
      </c>
      <c r="B585" t="s">
        <v>1456</v>
      </c>
      <c r="C585" t="s">
        <v>177</v>
      </c>
      <c r="D585" s="1">
        <v>4</v>
      </c>
      <c r="E585" s="1" t="s">
        <v>126</v>
      </c>
      <c r="F585" s="1">
        <v>135</v>
      </c>
      <c r="G585" t="s">
        <v>1455</v>
      </c>
      <c r="H585" t="s">
        <v>1452</v>
      </c>
    </row>
    <row r="586" spans="1:8" x14ac:dyDescent="0.3">
      <c r="A586" s="1">
        <v>25995</v>
      </c>
      <c r="B586" t="s">
        <v>1457</v>
      </c>
      <c r="C586" t="s">
        <v>177</v>
      </c>
      <c r="D586" s="1">
        <v>4</v>
      </c>
      <c r="E586" s="1" t="s">
        <v>126</v>
      </c>
      <c r="F586" s="1">
        <v>135</v>
      </c>
      <c r="G586" t="s">
        <v>1458</v>
      </c>
      <c r="H586" t="s">
        <v>1452</v>
      </c>
    </row>
    <row r="587" spans="1:8" x14ac:dyDescent="0.3">
      <c r="A587" s="1">
        <v>25998</v>
      </c>
      <c r="B587" t="s">
        <v>1459</v>
      </c>
      <c r="C587" t="s">
        <v>177</v>
      </c>
      <c r="D587" s="1">
        <v>4</v>
      </c>
      <c r="E587" s="1" t="s">
        <v>126</v>
      </c>
      <c r="F587" s="1">
        <v>135</v>
      </c>
      <c r="G587" t="s">
        <v>1460</v>
      </c>
      <c r="H587" t="s">
        <v>1452</v>
      </c>
    </row>
    <row r="588" spans="1:8" x14ac:dyDescent="0.3">
      <c r="A588" s="1">
        <v>25999</v>
      </c>
      <c r="B588" t="s">
        <v>1461</v>
      </c>
      <c r="C588" t="s">
        <v>177</v>
      </c>
      <c r="D588" s="1">
        <v>4</v>
      </c>
      <c r="E588" s="1" t="s">
        <v>126</v>
      </c>
      <c r="F588" s="1">
        <v>135</v>
      </c>
      <c r="G588" t="s">
        <v>1462</v>
      </c>
      <c r="H588" t="s">
        <v>1452</v>
      </c>
    </row>
    <row r="589" spans="1:8" x14ac:dyDescent="0.3">
      <c r="A589" s="1">
        <v>26000</v>
      </c>
      <c r="B589" t="s">
        <v>1463</v>
      </c>
      <c r="C589" t="s">
        <v>177</v>
      </c>
      <c r="D589" s="1">
        <v>4</v>
      </c>
      <c r="E589" s="1" t="s">
        <v>126</v>
      </c>
      <c r="F589" s="1">
        <v>135</v>
      </c>
      <c r="G589" t="s">
        <v>1462</v>
      </c>
      <c r="H589" t="s">
        <v>1452</v>
      </c>
    </row>
    <row r="590" spans="1:8" x14ac:dyDescent="0.3">
      <c r="A590" s="1">
        <v>26092</v>
      </c>
      <c r="B590" t="s">
        <v>1464</v>
      </c>
      <c r="C590" t="s">
        <v>177</v>
      </c>
      <c r="D590" s="1">
        <v>4</v>
      </c>
      <c r="E590" s="1" t="s">
        <v>126</v>
      </c>
      <c r="F590" s="1">
        <v>135</v>
      </c>
      <c r="G590" t="s">
        <v>1465</v>
      </c>
      <c r="H590" t="s">
        <v>648</v>
      </c>
    </row>
    <row r="591" spans="1:8" x14ac:dyDescent="0.3">
      <c r="A591" s="1">
        <v>26123</v>
      </c>
      <c r="B591" t="s">
        <v>1466</v>
      </c>
      <c r="C591" t="s">
        <v>131</v>
      </c>
      <c r="D591" s="1">
        <v>4</v>
      </c>
      <c r="E591" s="1" t="s">
        <v>132</v>
      </c>
      <c r="F591" s="1">
        <v>135</v>
      </c>
      <c r="G591" t="s">
        <v>1467</v>
      </c>
      <c r="H591" t="s">
        <v>1468</v>
      </c>
    </row>
    <row r="592" spans="1:8" x14ac:dyDescent="0.3">
      <c r="A592" s="1">
        <v>26124</v>
      </c>
      <c r="B592" t="s">
        <v>1469</v>
      </c>
      <c r="C592" t="s">
        <v>131</v>
      </c>
      <c r="D592" s="1">
        <v>4</v>
      </c>
      <c r="E592" s="1" t="s">
        <v>132</v>
      </c>
      <c r="F592" s="1">
        <v>135</v>
      </c>
      <c r="G592" t="s">
        <v>1470</v>
      </c>
      <c r="H592" t="s">
        <v>1468</v>
      </c>
    </row>
    <row r="593" spans="1:8" x14ac:dyDescent="0.3">
      <c r="A593" s="1">
        <v>26125</v>
      </c>
      <c r="B593" t="s">
        <v>1471</v>
      </c>
      <c r="C593" t="s">
        <v>131</v>
      </c>
      <c r="D593" s="1">
        <v>4</v>
      </c>
      <c r="E593" s="1" t="s">
        <v>132</v>
      </c>
      <c r="F593" s="1">
        <v>135</v>
      </c>
      <c r="G593" t="s">
        <v>1472</v>
      </c>
      <c r="H593" t="s">
        <v>1468</v>
      </c>
    </row>
    <row r="594" spans="1:8" x14ac:dyDescent="0.3">
      <c r="A594" s="1">
        <v>26126</v>
      </c>
      <c r="B594" t="s">
        <v>1473</v>
      </c>
      <c r="C594" t="s">
        <v>131</v>
      </c>
      <c r="D594" s="1">
        <v>4</v>
      </c>
      <c r="E594" s="1" t="s">
        <v>132</v>
      </c>
      <c r="F594" s="1">
        <v>135</v>
      </c>
      <c r="G594" t="s">
        <v>1474</v>
      </c>
      <c r="H594" t="s">
        <v>1468</v>
      </c>
    </row>
    <row r="595" spans="1:8" x14ac:dyDescent="0.3">
      <c r="A595" s="1">
        <v>26137</v>
      </c>
      <c r="B595" t="s">
        <v>1475</v>
      </c>
      <c r="C595" t="s">
        <v>421</v>
      </c>
      <c r="D595" s="1">
        <v>3</v>
      </c>
      <c r="E595" s="1" t="s">
        <v>216</v>
      </c>
      <c r="F595" s="1">
        <v>68</v>
      </c>
      <c r="G595" t="s">
        <v>1476</v>
      </c>
      <c r="H595" t="s">
        <v>1477</v>
      </c>
    </row>
    <row r="596" spans="1:8" x14ac:dyDescent="0.3">
      <c r="A596" s="1">
        <v>26142</v>
      </c>
      <c r="B596" t="s">
        <v>1478</v>
      </c>
      <c r="C596" t="s">
        <v>421</v>
      </c>
      <c r="D596" s="1">
        <v>4</v>
      </c>
      <c r="E596" s="1" t="s">
        <v>126</v>
      </c>
      <c r="F596" s="1">
        <v>135</v>
      </c>
      <c r="G596" t="s">
        <v>1479</v>
      </c>
      <c r="H596" t="s">
        <v>1480</v>
      </c>
    </row>
    <row r="597" spans="1:8" x14ac:dyDescent="0.3">
      <c r="A597" s="1">
        <v>26143</v>
      </c>
      <c r="B597" t="s">
        <v>1481</v>
      </c>
      <c r="C597" t="s">
        <v>421</v>
      </c>
      <c r="D597" s="1">
        <v>4</v>
      </c>
      <c r="E597" s="1" t="s">
        <v>126</v>
      </c>
      <c r="F597" s="1">
        <v>135</v>
      </c>
      <c r="G597" t="s">
        <v>1482</v>
      </c>
      <c r="H597" t="s">
        <v>1483</v>
      </c>
    </row>
    <row r="598" spans="1:8" x14ac:dyDescent="0.3">
      <c r="A598" s="1">
        <v>26145</v>
      </c>
      <c r="B598" t="s">
        <v>1484</v>
      </c>
      <c r="C598" t="s">
        <v>421</v>
      </c>
      <c r="D598" s="1">
        <v>4</v>
      </c>
      <c r="E598" s="1" t="s">
        <v>126</v>
      </c>
      <c r="F598" s="1">
        <v>135</v>
      </c>
      <c r="G598" t="s">
        <v>1482</v>
      </c>
      <c r="H598" t="s">
        <v>1483</v>
      </c>
    </row>
    <row r="599" spans="1:8" x14ac:dyDescent="0.3">
      <c r="A599" s="1">
        <v>26165</v>
      </c>
      <c r="B599" t="s">
        <v>1485</v>
      </c>
      <c r="C599" t="s">
        <v>131</v>
      </c>
      <c r="D599" s="1">
        <v>2</v>
      </c>
      <c r="E599" s="1" t="s">
        <v>149</v>
      </c>
      <c r="F599" s="1">
        <v>35</v>
      </c>
      <c r="G599" t="s">
        <v>169</v>
      </c>
      <c r="H599" t="s">
        <v>170</v>
      </c>
    </row>
    <row r="600" spans="1:8" x14ac:dyDescent="0.3">
      <c r="A600" s="1">
        <v>26365</v>
      </c>
      <c r="B600" t="s">
        <v>88</v>
      </c>
      <c r="C600" t="s">
        <v>267</v>
      </c>
      <c r="D600" s="1">
        <v>4</v>
      </c>
      <c r="E600" s="1" t="s">
        <v>126</v>
      </c>
      <c r="F600" s="1">
        <v>675</v>
      </c>
      <c r="G600" t="s">
        <v>1486</v>
      </c>
      <c r="H600" t="s">
        <v>1487</v>
      </c>
    </row>
    <row r="601" spans="1:8" x14ac:dyDescent="0.3">
      <c r="A601" s="1">
        <v>26510</v>
      </c>
      <c r="B601" t="s">
        <v>89</v>
      </c>
      <c r="C601" t="s">
        <v>114</v>
      </c>
      <c r="D601" s="1">
        <v>5</v>
      </c>
      <c r="E601" s="1" t="s">
        <v>1488</v>
      </c>
      <c r="F601" s="1">
        <v>200</v>
      </c>
      <c r="G601" t="s">
        <v>116</v>
      </c>
      <c r="H601" t="s">
        <v>117</v>
      </c>
    </row>
    <row r="602" spans="1:8" x14ac:dyDescent="0.3">
      <c r="A602" s="1">
        <v>26511</v>
      </c>
      <c r="B602" t="s">
        <v>1489</v>
      </c>
      <c r="C602" t="s">
        <v>177</v>
      </c>
      <c r="D602" s="1">
        <v>2</v>
      </c>
      <c r="E602" s="1" t="s">
        <v>162</v>
      </c>
      <c r="F602" s="1">
        <v>35</v>
      </c>
      <c r="G602" t="s">
        <v>1490</v>
      </c>
      <c r="H602" t="s">
        <v>1491</v>
      </c>
    </row>
    <row r="603" spans="1:8" x14ac:dyDescent="0.3">
      <c r="A603" s="1">
        <v>26512</v>
      </c>
      <c r="B603" t="s">
        <v>91</v>
      </c>
      <c r="C603" t="s">
        <v>114</v>
      </c>
      <c r="D603" s="1">
        <v>4</v>
      </c>
      <c r="E603" s="1" t="s">
        <v>126</v>
      </c>
      <c r="F603" s="1">
        <v>135</v>
      </c>
      <c r="G603" t="s">
        <v>178</v>
      </c>
      <c r="H603" t="s">
        <v>179</v>
      </c>
    </row>
    <row r="604" spans="1:8" x14ac:dyDescent="0.3">
      <c r="A604" s="1">
        <v>26513</v>
      </c>
      <c r="B604" t="s">
        <v>92</v>
      </c>
      <c r="C604" t="s">
        <v>114</v>
      </c>
      <c r="D604" s="1">
        <v>4</v>
      </c>
      <c r="E604" s="1" t="s">
        <v>126</v>
      </c>
      <c r="F604" s="1">
        <v>135</v>
      </c>
      <c r="G604" t="s">
        <v>178</v>
      </c>
      <c r="H604" t="s">
        <v>179</v>
      </c>
    </row>
    <row r="605" spans="1:8" x14ac:dyDescent="0.3">
      <c r="A605" s="1">
        <v>26767</v>
      </c>
      <c r="B605" t="s">
        <v>1492</v>
      </c>
      <c r="C605" t="s">
        <v>131</v>
      </c>
      <c r="D605" s="1">
        <v>5</v>
      </c>
      <c r="E605" s="1" t="s">
        <v>115</v>
      </c>
      <c r="F605" s="1">
        <v>200</v>
      </c>
      <c r="G605" t="s">
        <v>1493</v>
      </c>
      <c r="H605" t="s">
        <v>1494</v>
      </c>
    </row>
    <row r="606" spans="1:8" x14ac:dyDescent="0.3">
      <c r="A606" s="1">
        <v>26813</v>
      </c>
      <c r="B606" t="s">
        <v>1495</v>
      </c>
      <c r="C606" t="s">
        <v>131</v>
      </c>
      <c r="D606" s="1">
        <v>4</v>
      </c>
      <c r="E606" s="1" t="s">
        <v>132</v>
      </c>
      <c r="F606" s="1">
        <v>135</v>
      </c>
      <c r="G606" t="s">
        <v>1496</v>
      </c>
      <c r="H606" t="s">
        <v>1497</v>
      </c>
    </row>
    <row r="607" spans="1:8" x14ac:dyDescent="0.3">
      <c r="A607" s="1">
        <v>26957</v>
      </c>
      <c r="B607" t="s">
        <v>1498</v>
      </c>
      <c r="C607" t="s">
        <v>121</v>
      </c>
      <c r="D607" s="1">
        <v>1</v>
      </c>
      <c r="E607" s="1" t="s">
        <v>122</v>
      </c>
      <c r="F607" s="1">
        <v>4</v>
      </c>
      <c r="G607" t="s">
        <v>1499</v>
      </c>
      <c r="H607" t="s">
        <v>1044</v>
      </c>
    </row>
    <row r="608" spans="1:8" x14ac:dyDescent="0.3">
      <c r="A608" s="1">
        <v>26958</v>
      </c>
      <c r="B608" t="s">
        <v>1500</v>
      </c>
      <c r="C608" t="s">
        <v>131</v>
      </c>
      <c r="D608" s="1">
        <v>4</v>
      </c>
      <c r="E608" s="1" t="s">
        <v>132</v>
      </c>
      <c r="F608" s="1">
        <v>135</v>
      </c>
      <c r="G608" t="s">
        <v>1501</v>
      </c>
      <c r="H608" t="s">
        <v>1307</v>
      </c>
    </row>
    <row r="609" spans="1:8" x14ac:dyDescent="0.3">
      <c r="A609" s="1">
        <v>26959</v>
      </c>
      <c r="B609" t="s">
        <v>1502</v>
      </c>
      <c r="C609" t="s">
        <v>131</v>
      </c>
      <c r="D609" s="1">
        <v>4</v>
      </c>
      <c r="E609" s="1" t="s">
        <v>132</v>
      </c>
      <c r="F609" s="1">
        <v>135</v>
      </c>
      <c r="G609" t="s">
        <v>1503</v>
      </c>
      <c r="H609" t="s">
        <v>134</v>
      </c>
    </row>
    <row r="610" spans="1:8" x14ac:dyDescent="0.3">
      <c r="A610" s="1">
        <v>26960</v>
      </c>
      <c r="B610" t="s">
        <v>1504</v>
      </c>
      <c r="C610" t="s">
        <v>131</v>
      </c>
      <c r="D610" s="1">
        <v>4</v>
      </c>
      <c r="E610" s="1" t="s">
        <v>132</v>
      </c>
      <c r="F610" s="1">
        <v>135</v>
      </c>
      <c r="G610" t="s">
        <v>1503</v>
      </c>
      <c r="H610" t="s">
        <v>134</v>
      </c>
    </row>
    <row r="611" spans="1:8" x14ac:dyDescent="0.3">
      <c r="A611" s="1">
        <v>26961</v>
      </c>
      <c r="B611" t="s">
        <v>1505</v>
      </c>
      <c r="C611" t="s">
        <v>121</v>
      </c>
      <c r="D611" s="1">
        <v>2</v>
      </c>
      <c r="E611" s="1" t="s">
        <v>162</v>
      </c>
      <c r="F611" s="1">
        <v>35</v>
      </c>
      <c r="G611" t="s">
        <v>1506</v>
      </c>
      <c r="H611" t="s">
        <v>505</v>
      </c>
    </row>
    <row r="612" spans="1:8" x14ac:dyDescent="0.3">
      <c r="A612" s="1">
        <v>26962</v>
      </c>
      <c r="B612" t="s">
        <v>1507</v>
      </c>
      <c r="C612" t="s">
        <v>121</v>
      </c>
      <c r="D612" s="1">
        <v>2</v>
      </c>
      <c r="E612" s="1" t="s">
        <v>162</v>
      </c>
      <c r="F612" s="1">
        <v>35</v>
      </c>
      <c r="G612" t="s">
        <v>1508</v>
      </c>
      <c r="H612" t="s">
        <v>505</v>
      </c>
    </row>
    <row r="613" spans="1:8" x14ac:dyDescent="0.3">
      <c r="A613" s="1">
        <v>26963</v>
      </c>
      <c r="B613" t="s">
        <v>1509</v>
      </c>
      <c r="C613" t="s">
        <v>131</v>
      </c>
      <c r="D613" s="1">
        <v>5</v>
      </c>
      <c r="E613" s="1" t="s">
        <v>115</v>
      </c>
      <c r="F613" s="1">
        <v>200</v>
      </c>
      <c r="G613" t="s">
        <v>1510</v>
      </c>
      <c r="H613" t="s">
        <v>1511</v>
      </c>
    </row>
    <row r="614" spans="1:8" x14ac:dyDescent="0.3">
      <c r="A614" s="1">
        <v>26985</v>
      </c>
      <c r="B614" t="s">
        <v>1512</v>
      </c>
      <c r="C614" t="s">
        <v>131</v>
      </c>
      <c r="D614" s="1">
        <v>4</v>
      </c>
      <c r="E614" s="1" t="s">
        <v>132</v>
      </c>
      <c r="F614" s="1">
        <v>135</v>
      </c>
      <c r="G614" t="s">
        <v>1513</v>
      </c>
      <c r="H614" t="s">
        <v>1074</v>
      </c>
    </row>
    <row r="615" spans="1:8" x14ac:dyDescent="0.3">
      <c r="A615" s="1">
        <v>26986</v>
      </c>
      <c r="B615" t="s">
        <v>1514</v>
      </c>
      <c r="C615" t="s">
        <v>131</v>
      </c>
      <c r="D615" s="1">
        <v>1</v>
      </c>
      <c r="E615" s="1" t="s">
        <v>122</v>
      </c>
      <c r="F615" s="1">
        <v>11</v>
      </c>
      <c r="G615" t="s">
        <v>1515</v>
      </c>
      <c r="H615" t="s">
        <v>367</v>
      </c>
    </row>
    <row r="616" spans="1:8" x14ac:dyDescent="0.3">
      <c r="A616" s="1">
        <v>26987</v>
      </c>
      <c r="B616" t="s">
        <v>1516</v>
      </c>
      <c r="C616" t="s">
        <v>131</v>
      </c>
      <c r="D616" s="1">
        <v>1</v>
      </c>
      <c r="E616" s="1" t="s">
        <v>122</v>
      </c>
      <c r="F616" s="1">
        <v>11</v>
      </c>
      <c r="G616" t="s">
        <v>1517</v>
      </c>
      <c r="H616" t="s">
        <v>1518</v>
      </c>
    </row>
    <row r="617" spans="1:8" x14ac:dyDescent="0.3">
      <c r="A617" s="1">
        <v>26988</v>
      </c>
      <c r="B617" t="s">
        <v>1519</v>
      </c>
      <c r="C617" t="s">
        <v>131</v>
      </c>
      <c r="D617" s="1">
        <v>2</v>
      </c>
      <c r="E617" s="1" t="s">
        <v>149</v>
      </c>
      <c r="F617" s="1">
        <v>35</v>
      </c>
      <c r="G617" t="s">
        <v>1520</v>
      </c>
      <c r="H617" t="s">
        <v>1521</v>
      </c>
    </row>
    <row r="618" spans="1:8" x14ac:dyDescent="0.3">
      <c r="A618" s="1">
        <v>27067</v>
      </c>
      <c r="B618" t="s">
        <v>1522</v>
      </c>
      <c r="C618" t="s">
        <v>131</v>
      </c>
      <c r="D618" s="1">
        <v>4</v>
      </c>
      <c r="E618" s="1" t="s">
        <v>132</v>
      </c>
      <c r="F618" s="1">
        <v>135</v>
      </c>
      <c r="G618" t="s">
        <v>1523</v>
      </c>
      <c r="H618" t="s">
        <v>1524</v>
      </c>
    </row>
    <row r="619" spans="1:8" x14ac:dyDescent="0.3">
      <c r="A619" s="1">
        <v>27068</v>
      </c>
      <c r="B619" t="s">
        <v>1525</v>
      </c>
      <c r="C619" t="s">
        <v>131</v>
      </c>
      <c r="D619" s="1">
        <v>4</v>
      </c>
      <c r="E619" s="1" t="s">
        <v>132</v>
      </c>
      <c r="F619" s="1">
        <v>135</v>
      </c>
      <c r="G619" t="s">
        <v>1526</v>
      </c>
      <c r="H619" t="s">
        <v>1524</v>
      </c>
    </row>
    <row r="620" spans="1:8" x14ac:dyDescent="0.3">
      <c r="A620" s="1">
        <v>27069</v>
      </c>
      <c r="B620" t="s">
        <v>1527</v>
      </c>
      <c r="C620" t="s">
        <v>131</v>
      </c>
      <c r="D620" s="1">
        <v>4</v>
      </c>
      <c r="E620" s="1" t="s">
        <v>132</v>
      </c>
      <c r="F620" s="1">
        <v>135</v>
      </c>
      <c r="G620" t="s">
        <v>1528</v>
      </c>
      <c r="H620" t="s">
        <v>1524</v>
      </c>
    </row>
    <row r="621" spans="1:8" x14ac:dyDescent="0.3">
      <c r="A621" s="1">
        <v>27070</v>
      </c>
      <c r="B621" t="s">
        <v>1529</v>
      </c>
      <c r="C621" t="s">
        <v>131</v>
      </c>
      <c r="D621" s="1">
        <v>4</v>
      </c>
      <c r="E621" s="1" t="s">
        <v>132</v>
      </c>
      <c r="F621" s="1">
        <v>135</v>
      </c>
      <c r="G621" t="s">
        <v>1530</v>
      </c>
      <c r="H621" t="s">
        <v>1524</v>
      </c>
    </row>
    <row r="622" spans="1:8" x14ac:dyDescent="0.3">
      <c r="A622" s="1">
        <v>27071</v>
      </c>
      <c r="B622" t="s">
        <v>1531</v>
      </c>
      <c r="C622" t="s">
        <v>131</v>
      </c>
      <c r="D622" s="1">
        <v>4</v>
      </c>
      <c r="E622" s="1" t="s">
        <v>132</v>
      </c>
      <c r="F622" s="1">
        <v>135</v>
      </c>
      <c r="G622" t="s">
        <v>1532</v>
      </c>
      <c r="H622" t="s">
        <v>1533</v>
      </c>
    </row>
    <row r="623" spans="1:8" x14ac:dyDescent="0.3">
      <c r="A623" s="1">
        <v>27072</v>
      </c>
      <c r="B623" t="s">
        <v>1534</v>
      </c>
      <c r="C623" t="s">
        <v>131</v>
      </c>
      <c r="D623" s="1">
        <v>4</v>
      </c>
      <c r="E623" s="1" t="s">
        <v>132</v>
      </c>
      <c r="F623" s="1">
        <v>135</v>
      </c>
      <c r="G623" t="s">
        <v>1535</v>
      </c>
      <c r="H623" t="s">
        <v>1533</v>
      </c>
    </row>
    <row r="624" spans="1:8" x14ac:dyDescent="0.3">
      <c r="A624" s="1">
        <v>27080</v>
      </c>
      <c r="B624" t="s">
        <v>1536</v>
      </c>
      <c r="C624" t="s">
        <v>435</v>
      </c>
      <c r="D624" s="1">
        <v>3</v>
      </c>
      <c r="E624" s="1" t="s">
        <v>216</v>
      </c>
      <c r="F624" s="1">
        <v>68</v>
      </c>
      <c r="G624" t="s">
        <v>1537</v>
      </c>
      <c r="H624" t="s">
        <v>1538</v>
      </c>
    </row>
    <row r="625" spans="1:8" x14ac:dyDescent="0.3">
      <c r="A625" s="1">
        <v>27081</v>
      </c>
      <c r="B625" t="s">
        <v>1539</v>
      </c>
      <c r="C625" t="s">
        <v>435</v>
      </c>
      <c r="D625" s="1">
        <v>3</v>
      </c>
      <c r="E625" s="1" t="s">
        <v>216</v>
      </c>
      <c r="F625" s="1">
        <v>68</v>
      </c>
      <c r="G625" t="s">
        <v>1540</v>
      </c>
      <c r="H625" t="s">
        <v>1538</v>
      </c>
    </row>
    <row r="626" spans="1:8" x14ac:dyDescent="0.3">
      <c r="A626" s="1">
        <v>27082</v>
      </c>
      <c r="B626" t="s">
        <v>1541</v>
      </c>
      <c r="C626" t="s">
        <v>435</v>
      </c>
      <c r="D626" s="1">
        <v>3</v>
      </c>
      <c r="E626" s="1" t="s">
        <v>216</v>
      </c>
      <c r="F626" s="1">
        <v>68</v>
      </c>
      <c r="G626" t="s">
        <v>1542</v>
      </c>
      <c r="H626" t="s">
        <v>1538</v>
      </c>
    </row>
    <row r="627" spans="1:8" x14ac:dyDescent="0.3">
      <c r="A627" s="1">
        <v>27083</v>
      </c>
      <c r="B627" t="s">
        <v>1543</v>
      </c>
      <c r="C627" t="s">
        <v>435</v>
      </c>
      <c r="D627" s="1">
        <v>3</v>
      </c>
      <c r="E627" s="1" t="s">
        <v>216</v>
      </c>
      <c r="F627" s="1">
        <v>68</v>
      </c>
      <c r="G627" t="s">
        <v>1544</v>
      </c>
      <c r="H627" t="s">
        <v>1538</v>
      </c>
    </row>
    <row r="628" spans="1:8" x14ac:dyDescent="0.3">
      <c r="A628" s="1">
        <v>27084</v>
      </c>
      <c r="B628" t="s">
        <v>1545</v>
      </c>
      <c r="C628" t="s">
        <v>435</v>
      </c>
      <c r="D628" s="1">
        <v>3</v>
      </c>
      <c r="E628" s="1" t="s">
        <v>216</v>
      </c>
      <c r="F628" s="1">
        <v>68</v>
      </c>
      <c r="G628" t="s">
        <v>1546</v>
      </c>
      <c r="H628" t="s">
        <v>1538</v>
      </c>
    </row>
    <row r="629" spans="1:8" x14ac:dyDescent="0.3">
      <c r="A629" s="1">
        <v>27085</v>
      </c>
      <c r="B629" t="s">
        <v>1547</v>
      </c>
      <c r="C629" t="s">
        <v>435</v>
      </c>
      <c r="D629" s="1">
        <v>3</v>
      </c>
      <c r="E629" s="1" t="s">
        <v>216</v>
      </c>
      <c r="F629" s="1">
        <v>68</v>
      </c>
      <c r="G629" t="s">
        <v>1548</v>
      </c>
      <c r="H629" t="s">
        <v>1538</v>
      </c>
    </row>
    <row r="630" spans="1:8" x14ac:dyDescent="0.3">
      <c r="A630" s="1">
        <v>27086</v>
      </c>
      <c r="B630" t="s">
        <v>1549</v>
      </c>
      <c r="C630" t="s">
        <v>435</v>
      </c>
      <c r="D630" s="1">
        <v>3</v>
      </c>
      <c r="E630" s="1" t="s">
        <v>216</v>
      </c>
      <c r="F630" s="1">
        <v>68</v>
      </c>
      <c r="G630" t="s">
        <v>1550</v>
      </c>
      <c r="H630" t="s">
        <v>1538</v>
      </c>
    </row>
    <row r="631" spans="1:8" x14ac:dyDescent="0.3">
      <c r="A631" s="1">
        <v>27087</v>
      </c>
      <c r="B631" t="s">
        <v>1551</v>
      </c>
      <c r="C631" t="s">
        <v>435</v>
      </c>
      <c r="D631" s="1">
        <v>3</v>
      </c>
      <c r="E631" s="1" t="s">
        <v>216</v>
      </c>
      <c r="F631" s="1">
        <v>68</v>
      </c>
      <c r="G631" t="s">
        <v>1552</v>
      </c>
      <c r="H631" t="s">
        <v>1538</v>
      </c>
    </row>
    <row r="632" spans="1:8" x14ac:dyDescent="0.3">
      <c r="A632" s="1">
        <v>27193</v>
      </c>
      <c r="B632" t="s">
        <v>1553</v>
      </c>
      <c r="C632" t="s">
        <v>131</v>
      </c>
      <c r="D632" s="1">
        <v>4</v>
      </c>
      <c r="E632" s="1" t="s">
        <v>132</v>
      </c>
      <c r="F632" s="1">
        <v>135</v>
      </c>
      <c r="G632" t="s">
        <v>1554</v>
      </c>
      <c r="H632" t="s">
        <v>611</v>
      </c>
    </row>
    <row r="633" spans="1:8" x14ac:dyDescent="0.3">
      <c r="A633" s="1">
        <v>27375</v>
      </c>
      <c r="B633" t="s">
        <v>1555</v>
      </c>
      <c r="C633" t="s">
        <v>131</v>
      </c>
      <c r="D633" s="1">
        <v>4</v>
      </c>
      <c r="E633" s="1" t="s">
        <v>132</v>
      </c>
      <c r="F633" s="1">
        <v>135</v>
      </c>
      <c r="G633" t="s">
        <v>1556</v>
      </c>
      <c r="H633" t="s">
        <v>1557</v>
      </c>
    </row>
    <row r="634" spans="1:8" x14ac:dyDescent="0.3">
      <c r="A634" s="1">
        <v>27377</v>
      </c>
      <c r="B634" t="s">
        <v>1558</v>
      </c>
      <c r="C634" t="s">
        <v>131</v>
      </c>
      <c r="D634" s="1">
        <v>4</v>
      </c>
      <c r="E634" s="1" t="s">
        <v>132</v>
      </c>
      <c r="F634" s="1">
        <v>135</v>
      </c>
      <c r="G634" t="s">
        <v>1559</v>
      </c>
      <c r="H634" t="s">
        <v>1560</v>
      </c>
    </row>
    <row r="635" spans="1:8" x14ac:dyDescent="0.3">
      <c r="A635" s="1">
        <v>27469</v>
      </c>
      <c r="B635" t="s">
        <v>1561</v>
      </c>
      <c r="C635" t="s">
        <v>161</v>
      </c>
      <c r="D635" s="1">
        <v>3</v>
      </c>
      <c r="E635" s="1" t="s">
        <v>216</v>
      </c>
      <c r="F635" s="1">
        <v>68</v>
      </c>
      <c r="G635" t="s">
        <v>1562</v>
      </c>
      <c r="H635" t="s">
        <v>887</v>
      </c>
    </row>
    <row r="636" spans="1:8" x14ac:dyDescent="0.3">
      <c r="A636" s="1">
        <v>27470</v>
      </c>
      <c r="B636" t="s">
        <v>1563</v>
      </c>
      <c r="C636" t="s">
        <v>161</v>
      </c>
      <c r="D636" s="1">
        <v>3</v>
      </c>
      <c r="E636" s="1" t="s">
        <v>216</v>
      </c>
      <c r="F636" s="1">
        <v>68</v>
      </c>
      <c r="G636" t="s">
        <v>1564</v>
      </c>
      <c r="H636" t="s">
        <v>887</v>
      </c>
    </row>
    <row r="637" spans="1:8" x14ac:dyDescent="0.3">
      <c r="A637" s="1">
        <v>27471</v>
      </c>
      <c r="B637" t="s">
        <v>1565</v>
      </c>
      <c r="C637" t="s">
        <v>161</v>
      </c>
      <c r="D637" s="1">
        <v>4</v>
      </c>
      <c r="E637" s="1" t="s">
        <v>126</v>
      </c>
      <c r="F637" s="1">
        <v>135</v>
      </c>
      <c r="G637" t="s">
        <v>1566</v>
      </c>
      <c r="H637" t="s">
        <v>897</v>
      </c>
    </row>
    <row r="638" spans="1:8" x14ac:dyDescent="0.3">
      <c r="A638" s="1">
        <v>27472</v>
      </c>
      <c r="B638" t="s">
        <v>1567</v>
      </c>
      <c r="C638" t="s">
        <v>161</v>
      </c>
      <c r="D638" s="1">
        <v>4</v>
      </c>
      <c r="E638" s="1" t="s">
        <v>126</v>
      </c>
      <c r="F638" s="1">
        <v>135</v>
      </c>
      <c r="G638" t="s">
        <v>1568</v>
      </c>
      <c r="H638" t="s">
        <v>897</v>
      </c>
    </row>
    <row r="639" spans="1:8" x14ac:dyDescent="0.3">
      <c r="A639" s="1">
        <v>27634</v>
      </c>
      <c r="B639" t="s">
        <v>1569</v>
      </c>
      <c r="C639" t="s">
        <v>435</v>
      </c>
      <c r="D639" s="1">
        <v>3</v>
      </c>
      <c r="E639" s="1" t="s">
        <v>216</v>
      </c>
      <c r="F639" s="1">
        <v>68</v>
      </c>
      <c r="G639" t="s">
        <v>1570</v>
      </c>
      <c r="H639" t="s">
        <v>450</v>
      </c>
    </row>
    <row r="640" spans="1:8" x14ac:dyDescent="0.3">
      <c r="A640" s="1">
        <v>27746</v>
      </c>
      <c r="B640" t="s">
        <v>1571</v>
      </c>
      <c r="C640" t="s">
        <v>131</v>
      </c>
      <c r="D640" s="1">
        <v>4</v>
      </c>
      <c r="E640" s="1" t="s">
        <v>132</v>
      </c>
      <c r="F640" s="1">
        <v>135</v>
      </c>
      <c r="G640" t="s">
        <v>1218</v>
      </c>
      <c r="H640" t="s">
        <v>465</v>
      </c>
    </row>
    <row r="641" spans="1:8" x14ac:dyDescent="0.3">
      <c r="A641" s="1">
        <v>27934</v>
      </c>
      <c r="B641" t="s">
        <v>1572</v>
      </c>
      <c r="C641" t="s">
        <v>177</v>
      </c>
      <c r="D641" s="1">
        <v>4</v>
      </c>
      <c r="E641" s="1" t="s">
        <v>126</v>
      </c>
      <c r="F641" s="1">
        <v>135</v>
      </c>
      <c r="G641" t="s">
        <v>1573</v>
      </c>
      <c r="H641" t="s">
        <v>1574</v>
      </c>
    </row>
    <row r="642" spans="1:8" x14ac:dyDescent="0.3">
      <c r="A642" s="1">
        <v>27935</v>
      </c>
      <c r="B642" t="s">
        <v>1575</v>
      </c>
      <c r="C642" t="s">
        <v>177</v>
      </c>
      <c r="D642" s="1">
        <v>4</v>
      </c>
      <c r="E642" s="1" t="s">
        <v>126</v>
      </c>
      <c r="F642" s="1">
        <v>135</v>
      </c>
      <c r="G642" t="s">
        <v>1573</v>
      </c>
      <c r="H642" t="s">
        <v>1574</v>
      </c>
    </row>
    <row r="643" spans="1:8" x14ac:dyDescent="0.3">
      <c r="A643" s="1">
        <v>27936</v>
      </c>
      <c r="B643" t="s">
        <v>1576</v>
      </c>
      <c r="C643" t="s">
        <v>177</v>
      </c>
      <c r="D643" s="1">
        <v>4</v>
      </c>
      <c r="E643" s="1" t="s">
        <v>126</v>
      </c>
      <c r="F643" s="1">
        <v>135</v>
      </c>
      <c r="G643" t="s">
        <v>1577</v>
      </c>
      <c r="H643" t="s">
        <v>1574</v>
      </c>
    </row>
    <row r="644" spans="1:8" x14ac:dyDescent="0.3">
      <c r="A644" s="1">
        <v>27937</v>
      </c>
      <c r="B644" t="s">
        <v>1578</v>
      </c>
      <c r="C644" t="s">
        <v>177</v>
      </c>
      <c r="D644" s="1">
        <v>4</v>
      </c>
      <c r="E644" s="1" t="s">
        <v>126</v>
      </c>
      <c r="F644" s="1">
        <v>135</v>
      </c>
      <c r="G644" t="s">
        <v>1579</v>
      </c>
      <c r="H644" t="s">
        <v>1574</v>
      </c>
    </row>
    <row r="645" spans="1:8" x14ac:dyDescent="0.3">
      <c r="A645" s="1">
        <v>27938</v>
      </c>
      <c r="B645" t="s">
        <v>1580</v>
      </c>
      <c r="C645" t="s">
        <v>181</v>
      </c>
      <c r="D645" s="1">
        <v>4</v>
      </c>
      <c r="E645" s="1" t="s">
        <v>126</v>
      </c>
      <c r="F645" s="1">
        <v>135</v>
      </c>
      <c r="G645" t="s">
        <v>1579</v>
      </c>
      <c r="H645" t="s">
        <v>1574</v>
      </c>
    </row>
    <row r="646" spans="1:8" x14ac:dyDescent="0.3">
      <c r="A646" s="1">
        <v>28028</v>
      </c>
      <c r="B646" t="s">
        <v>1581</v>
      </c>
      <c r="C646" t="s">
        <v>131</v>
      </c>
      <c r="D646" s="1">
        <v>4</v>
      </c>
      <c r="E646" s="1" t="s">
        <v>132</v>
      </c>
      <c r="F646" s="1">
        <v>135</v>
      </c>
      <c r="G646" t="s">
        <v>1582</v>
      </c>
      <c r="H646" t="s">
        <v>1583</v>
      </c>
    </row>
    <row r="647" spans="1:8" x14ac:dyDescent="0.3">
      <c r="A647" s="1">
        <v>28029</v>
      </c>
      <c r="B647" t="s">
        <v>1584</v>
      </c>
      <c r="C647" t="s">
        <v>131</v>
      </c>
      <c r="D647" s="1">
        <v>4</v>
      </c>
      <c r="E647" s="1" t="s">
        <v>132</v>
      </c>
      <c r="F647" s="1">
        <v>135</v>
      </c>
      <c r="G647" t="s">
        <v>1585</v>
      </c>
      <c r="H647" t="s">
        <v>376</v>
      </c>
    </row>
    <row r="648" spans="1:8" x14ac:dyDescent="0.3">
      <c r="A648" s="1">
        <v>28030</v>
      </c>
      <c r="B648" t="s">
        <v>1586</v>
      </c>
      <c r="C648" t="s">
        <v>131</v>
      </c>
      <c r="D648" s="1">
        <v>4</v>
      </c>
      <c r="E648" s="1" t="s">
        <v>132</v>
      </c>
      <c r="F648" s="1">
        <v>135</v>
      </c>
      <c r="G648" t="s">
        <v>159</v>
      </c>
      <c r="H648" t="s">
        <v>160</v>
      </c>
    </row>
    <row r="649" spans="1:8" x14ac:dyDescent="0.3">
      <c r="A649" s="1">
        <v>28031</v>
      </c>
      <c r="B649" t="s">
        <v>1587</v>
      </c>
      <c r="C649" t="s">
        <v>131</v>
      </c>
      <c r="D649" s="1">
        <v>4</v>
      </c>
      <c r="E649" s="1" t="s">
        <v>132</v>
      </c>
      <c r="F649" s="1">
        <v>135</v>
      </c>
      <c r="G649" t="s">
        <v>133</v>
      </c>
      <c r="H649" t="s">
        <v>134</v>
      </c>
    </row>
    <row r="650" spans="1:8" x14ac:dyDescent="0.3">
      <c r="A650" s="1">
        <v>28094</v>
      </c>
      <c r="B650" t="s">
        <v>1588</v>
      </c>
      <c r="C650" t="s">
        <v>131</v>
      </c>
      <c r="D650" s="1">
        <v>1</v>
      </c>
      <c r="E650" s="1" t="s">
        <v>122</v>
      </c>
      <c r="F650" s="1">
        <v>11</v>
      </c>
      <c r="G650" t="s">
        <v>1589</v>
      </c>
      <c r="H650" t="s">
        <v>367</v>
      </c>
    </row>
    <row r="651" spans="1:8" x14ac:dyDescent="0.3">
      <c r="A651" s="1">
        <v>28095</v>
      </c>
      <c r="B651" t="s">
        <v>1590</v>
      </c>
      <c r="C651" t="s">
        <v>131</v>
      </c>
      <c r="D651" s="1">
        <v>4</v>
      </c>
      <c r="E651" s="1" t="s">
        <v>132</v>
      </c>
      <c r="F651" s="1">
        <v>135</v>
      </c>
      <c r="G651" t="s">
        <v>1591</v>
      </c>
      <c r="H651" t="s">
        <v>486</v>
      </c>
    </row>
    <row r="652" spans="1:8" x14ac:dyDescent="0.3">
      <c r="A652" s="1">
        <v>28096</v>
      </c>
      <c r="B652" t="s">
        <v>1592</v>
      </c>
      <c r="C652" t="s">
        <v>131</v>
      </c>
      <c r="D652" s="1">
        <v>1</v>
      </c>
      <c r="E652" s="1" t="s">
        <v>122</v>
      </c>
      <c r="F652" s="1">
        <v>11</v>
      </c>
      <c r="G652" t="s">
        <v>1593</v>
      </c>
      <c r="H652" t="s">
        <v>367</v>
      </c>
    </row>
    <row r="653" spans="1:8" x14ac:dyDescent="0.3">
      <c r="A653" s="1">
        <v>28097</v>
      </c>
      <c r="B653" t="s">
        <v>1594</v>
      </c>
      <c r="C653" t="s">
        <v>131</v>
      </c>
      <c r="D653" s="1">
        <v>4</v>
      </c>
      <c r="E653" s="1" t="s">
        <v>132</v>
      </c>
      <c r="F653" s="1">
        <v>135</v>
      </c>
      <c r="G653" t="s">
        <v>1595</v>
      </c>
      <c r="H653" t="s">
        <v>486</v>
      </c>
    </row>
    <row r="654" spans="1:8" x14ac:dyDescent="0.3">
      <c r="A654" s="1">
        <v>28146</v>
      </c>
      <c r="B654" t="s">
        <v>1596</v>
      </c>
      <c r="C654" t="s">
        <v>131</v>
      </c>
      <c r="D654" s="1">
        <v>4</v>
      </c>
      <c r="E654" s="1" t="s">
        <v>132</v>
      </c>
      <c r="F654" s="1">
        <v>135</v>
      </c>
      <c r="G654" t="s">
        <v>1597</v>
      </c>
      <c r="H654" t="s">
        <v>1598</v>
      </c>
    </row>
    <row r="655" spans="1:8" x14ac:dyDescent="0.3">
      <c r="A655" s="1">
        <v>28147</v>
      </c>
      <c r="B655" t="s">
        <v>1599</v>
      </c>
      <c r="C655" t="s">
        <v>131</v>
      </c>
      <c r="D655" s="1">
        <v>4</v>
      </c>
      <c r="E655" s="1" t="s">
        <v>132</v>
      </c>
      <c r="F655" s="1">
        <v>135</v>
      </c>
      <c r="G655" t="s">
        <v>1600</v>
      </c>
      <c r="H655" t="s">
        <v>1598</v>
      </c>
    </row>
    <row r="656" spans="1:8" x14ac:dyDescent="0.3">
      <c r="A656" s="1">
        <v>28148</v>
      </c>
      <c r="B656" t="s">
        <v>1601</v>
      </c>
      <c r="C656" t="s">
        <v>131</v>
      </c>
      <c r="D656" s="1">
        <v>4</v>
      </c>
      <c r="E656" s="1" t="s">
        <v>132</v>
      </c>
      <c r="F656" s="1">
        <v>135</v>
      </c>
      <c r="G656" t="s">
        <v>1602</v>
      </c>
      <c r="H656" t="s">
        <v>1598</v>
      </c>
    </row>
    <row r="657" spans="1:8" x14ac:dyDescent="0.3">
      <c r="A657" s="1">
        <v>28149</v>
      </c>
      <c r="B657" t="s">
        <v>1603</v>
      </c>
      <c r="C657" t="s">
        <v>131</v>
      </c>
      <c r="D657" s="1">
        <v>4</v>
      </c>
      <c r="E657" s="1" t="s">
        <v>132</v>
      </c>
      <c r="F657" s="1">
        <v>135</v>
      </c>
      <c r="G657" t="s">
        <v>1604</v>
      </c>
      <c r="H657" t="s">
        <v>1605</v>
      </c>
    </row>
    <row r="658" spans="1:8" x14ac:dyDescent="0.3">
      <c r="A658" s="1">
        <v>28150</v>
      </c>
      <c r="B658" t="s">
        <v>1606</v>
      </c>
      <c r="C658" t="s">
        <v>131</v>
      </c>
      <c r="D658" s="1">
        <v>4</v>
      </c>
      <c r="E658" s="1" t="s">
        <v>132</v>
      </c>
      <c r="F658" s="1">
        <v>135</v>
      </c>
      <c r="G658" t="s">
        <v>1607</v>
      </c>
      <c r="H658" t="s">
        <v>1608</v>
      </c>
    </row>
    <row r="659" spans="1:8" x14ac:dyDescent="0.3">
      <c r="A659" s="1">
        <v>28159</v>
      </c>
      <c r="B659" t="s">
        <v>1609</v>
      </c>
      <c r="C659" t="s">
        <v>131</v>
      </c>
      <c r="D659" s="1">
        <v>4</v>
      </c>
      <c r="E659" s="1" t="s">
        <v>132</v>
      </c>
      <c r="F659" s="1">
        <v>135</v>
      </c>
      <c r="G659" t="s">
        <v>1610</v>
      </c>
      <c r="H659" t="s">
        <v>465</v>
      </c>
    </row>
    <row r="660" spans="1:8" x14ac:dyDescent="0.3">
      <c r="A660" s="1">
        <v>28203</v>
      </c>
      <c r="B660" t="s">
        <v>1611</v>
      </c>
      <c r="C660" t="s">
        <v>131</v>
      </c>
      <c r="D660" s="1">
        <v>4</v>
      </c>
      <c r="E660" s="1" t="s">
        <v>132</v>
      </c>
      <c r="F660" s="1">
        <v>135</v>
      </c>
      <c r="G660" t="s">
        <v>1612</v>
      </c>
      <c r="H660" t="s">
        <v>1613</v>
      </c>
    </row>
    <row r="661" spans="1:8" x14ac:dyDescent="0.3">
      <c r="A661" s="1">
        <v>28213</v>
      </c>
      <c r="B661" t="s">
        <v>1614</v>
      </c>
      <c r="C661" t="s">
        <v>1615</v>
      </c>
      <c r="D661" s="1">
        <v>4</v>
      </c>
      <c r="E661" s="1" t="s">
        <v>132</v>
      </c>
      <c r="F661" s="1">
        <v>135</v>
      </c>
      <c r="G661" t="s">
        <v>1616</v>
      </c>
      <c r="H661" t="s">
        <v>1617</v>
      </c>
    </row>
    <row r="662" spans="1:8" x14ac:dyDescent="0.3">
      <c r="A662" s="1">
        <v>28214</v>
      </c>
      <c r="B662" t="s">
        <v>1618</v>
      </c>
      <c r="C662" t="s">
        <v>1615</v>
      </c>
      <c r="D662" s="1">
        <v>4</v>
      </c>
      <c r="E662" s="1" t="s">
        <v>132</v>
      </c>
      <c r="F662" s="1">
        <v>135</v>
      </c>
      <c r="G662" t="s">
        <v>1616</v>
      </c>
      <c r="H662" t="s">
        <v>1617</v>
      </c>
    </row>
    <row r="663" spans="1:8" x14ac:dyDescent="0.3">
      <c r="A663" s="1">
        <v>28258</v>
      </c>
      <c r="B663" t="s">
        <v>1619</v>
      </c>
      <c r="C663" t="s">
        <v>1615</v>
      </c>
      <c r="D663" s="1">
        <v>4</v>
      </c>
      <c r="E663" s="1" t="s">
        <v>132</v>
      </c>
      <c r="F663" s="1">
        <v>135</v>
      </c>
      <c r="G663" t="s">
        <v>1616</v>
      </c>
      <c r="H663" t="s">
        <v>1620</v>
      </c>
    </row>
    <row r="664" spans="1:8" x14ac:dyDescent="0.3">
      <c r="A664" s="1">
        <v>28259</v>
      </c>
      <c r="B664" t="s">
        <v>1621</v>
      </c>
      <c r="C664" t="s">
        <v>1615</v>
      </c>
      <c r="D664" s="1">
        <v>4</v>
      </c>
      <c r="E664" s="1" t="s">
        <v>132</v>
      </c>
      <c r="F664" s="1">
        <v>135</v>
      </c>
      <c r="G664" t="s">
        <v>1616</v>
      </c>
      <c r="H664" t="s">
        <v>1620</v>
      </c>
    </row>
    <row r="665" spans="1:8" x14ac:dyDescent="0.3">
      <c r="A665" s="1">
        <v>28266</v>
      </c>
      <c r="B665" t="s">
        <v>1622</v>
      </c>
      <c r="C665" t="s">
        <v>1615</v>
      </c>
      <c r="D665" s="1">
        <v>4</v>
      </c>
      <c r="E665" s="1" t="s">
        <v>132</v>
      </c>
      <c r="F665" s="1">
        <v>135</v>
      </c>
      <c r="G665" t="s">
        <v>1623</v>
      </c>
      <c r="H665" t="s">
        <v>1624</v>
      </c>
    </row>
    <row r="666" spans="1:8" x14ac:dyDescent="0.3">
      <c r="A666" s="1">
        <v>28267</v>
      </c>
      <c r="B666" t="s">
        <v>1625</v>
      </c>
      <c r="C666" t="s">
        <v>1615</v>
      </c>
      <c r="D666" s="1">
        <v>4</v>
      </c>
      <c r="E666" s="1" t="s">
        <v>132</v>
      </c>
      <c r="F666" s="1">
        <v>135</v>
      </c>
      <c r="G666" t="s">
        <v>1623</v>
      </c>
      <c r="H666" t="s">
        <v>1624</v>
      </c>
    </row>
    <row r="667" spans="1:8" x14ac:dyDescent="0.3">
      <c r="A667" s="1">
        <v>28268</v>
      </c>
      <c r="B667" t="s">
        <v>1626</v>
      </c>
      <c r="C667" t="s">
        <v>1615</v>
      </c>
      <c r="D667" s="1">
        <v>4</v>
      </c>
      <c r="E667" s="1" t="s">
        <v>132</v>
      </c>
      <c r="F667" s="1">
        <v>135</v>
      </c>
      <c r="G667" t="s">
        <v>1623</v>
      </c>
      <c r="H667" t="s">
        <v>1627</v>
      </c>
    </row>
    <row r="668" spans="1:8" x14ac:dyDescent="0.3">
      <c r="A668" s="1">
        <v>28269</v>
      </c>
      <c r="B668" t="s">
        <v>1628</v>
      </c>
      <c r="C668" t="s">
        <v>1615</v>
      </c>
      <c r="D668" s="1">
        <v>4</v>
      </c>
      <c r="E668" s="1" t="s">
        <v>132</v>
      </c>
      <c r="F668" s="1">
        <v>135</v>
      </c>
      <c r="G668" t="s">
        <v>1623</v>
      </c>
      <c r="H668" t="s">
        <v>1627</v>
      </c>
    </row>
    <row r="669" spans="1:8" x14ac:dyDescent="0.3">
      <c r="A669" s="1">
        <v>28270</v>
      </c>
      <c r="B669" t="s">
        <v>1629</v>
      </c>
      <c r="C669" t="s">
        <v>1615</v>
      </c>
      <c r="D669" s="1">
        <v>4</v>
      </c>
      <c r="E669" s="1" t="s">
        <v>132</v>
      </c>
      <c r="F669" s="1">
        <v>135</v>
      </c>
      <c r="G669" t="s">
        <v>1630</v>
      </c>
      <c r="H669" t="s">
        <v>1631</v>
      </c>
    </row>
    <row r="670" spans="1:8" x14ac:dyDescent="0.3">
      <c r="A670" s="1">
        <v>28271</v>
      </c>
      <c r="B670" t="s">
        <v>1632</v>
      </c>
      <c r="C670" t="s">
        <v>1615</v>
      </c>
      <c r="D670" s="1">
        <v>4</v>
      </c>
      <c r="E670" s="1" t="s">
        <v>132</v>
      </c>
      <c r="F670" s="1">
        <v>135</v>
      </c>
      <c r="G670" t="s">
        <v>1630</v>
      </c>
      <c r="H670" t="s">
        <v>1631</v>
      </c>
    </row>
    <row r="671" spans="1:8" x14ac:dyDescent="0.3">
      <c r="A671" s="1">
        <v>28272</v>
      </c>
      <c r="B671" t="s">
        <v>1633</v>
      </c>
      <c r="C671" t="s">
        <v>1615</v>
      </c>
      <c r="D671" s="1">
        <v>4</v>
      </c>
      <c r="E671" s="1" t="s">
        <v>132</v>
      </c>
      <c r="F671" s="1">
        <v>135</v>
      </c>
      <c r="G671" t="s">
        <v>1634</v>
      </c>
      <c r="H671" t="s">
        <v>1635</v>
      </c>
    </row>
    <row r="672" spans="1:8" x14ac:dyDescent="0.3">
      <c r="A672" s="1">
        <v>28273</v>
      </c>
      <c r="B672" t="s">
        <v>1636</v>
      </c>
      <c r="C672" t="s">
        <v>1615</v>
      </c>
      <c r="D672" s="1">
        <v>4</v>
      </c>
      <c r="E672" s="1" t="s">
        <v>132</v>
      </c>
      <c r="F672" s="1">
        <v>135</v>
      </c>
      <c r="G672" t="s">
        <v>1634</v>
      </c>
      <c r="H672" t="s">
        <v>1635</v>
      </c>
    </row>
    <row r="673" spans="1:8" x14ac:dyDescent="0.3">
      <c r="A673" s="1">
        <v>28274</v>
      </c>
      <c r="B673" t="s">
        <v>1637</v>
      </c>
      <c r="C673" t="s">
        <v>1615</v>
      </c>
      <c r="D673" s="1">
        <v>4</v>
      </c>
      <c r="E673" s="1" t="s">
        <v>132</v>
      </c>
      <c r="F673" s="1">
        <v>135</v>
      </c>
      <c r="G673" t="s">
        <v>1638</v>
      </c>
      <c r="H673" t="s">
        <v>1639</v>
      </c>
    </row>
    <row r="674" spans="1:8" x14ac:dyDescent="0.3">
      <c r="A674" s="1">
        <v>28275</v>
      </c>
      <c r="B674" t="s">
        <v>1640</v>
      </c>
      <c r="C674" t="s">
        <v>1615</v>
      </c>
      <c r="D674" s="1">
        <v>4</v>
      </c>
      <c r="E674" s="1" t="s">
        <v>132</v>
      </c>
      <c r="F674" s="1">
        <v>135</v>
      </c>
      <c r="G674" t="s">
        <v>1638</v>
      </c>
      <c r="H674" t="s">
        <v>1639</v>
      </c>
    </row>
    <row r="675" spans="1:8" x14ac:dyDescent="0.3">
      <c r="A675" s="1">
        <v>28276</v>
      </c>
      <c r="B675" t="s">
        <v>1641</v>
      </c>
      <c r="C675" t="s">
        <v>1615</v>
      </c>
      <c r="D675" s="1">
        <v>4</v>
      </c>
      <c r="E675" s="1" t="s">
        <v>132</v>
      </c>
      <c r="F675" s="1">
        <v>135</v>
      </c>
      <c r="G675" t="s">
        <v>1642</v>
      </c>
      <c r="H675" t="s">
        <v>1639</v>
      </c>
    </row>
    <row r="676" spans="1:8" x14ac:dyDescent="0.3">
      <c r="A676" s="1">
        <v>28277</v>
      </c>
      <c r="B676" t="s">
        <v>1643</v>
      </c>
      <c r="C676" t="s">
        <v>1615</v>
      </c>
      <c r="D676" s="1">
        <v>4</v>
      </c>
      <c r="E676" s="1" t="s">
        <v>132</v>
      </c>
      <c r="F676" s="1">
        <v>135</v>
      </c>
      <c r="G676" t="s">
        <v>1642</v>
      </c>
      <c r="H676" t="s">
        <v>1639</v>
      </c>
    </row>
    <row r="677" spans="1:8" x14ac:dyDescent="0.3">
      <c r="A677" s="1">
        <v>28278</v>
      </c>
      <c r="B677" t="s">
        <v>1644</v>
      </c>
      <c r="C677" t="s">
        <v>1615</v>
      </c>
      <c r="D677" s="1">
        <v>4</v>
      </c>
      <c r="E677" s="1" t="s">
        <v>132</v>
      </c>
      <c r="F677" s="1">
        <v>135</v>
      </c>
      <c r="G677" t="s">
        <v>1645</v>
      </c>
      <c r="H677" t="s">
        <v>1639</v>
      </c>
    </row>
    <row r="678" spans="1:8" x14ac:dyDescent="0.3">
      <c r="A678" s="1">
        <v>28279</v>
      </c>
      <c r="B678" t="s">
        <v>1646</v>
      </c>
      <c r="C678" t="s">
        <v>1615</v>
      </c>
      <c r="D678" s="1">
        <v>4</v>
      </c>
      <c r="E678" s="1" t="s">
        <v>132</v>
      </c>
      <c r="F678" s="1">
        <v>135</v>
      </c>
      <c r="G678" t="s">
        <v>1645</v>
      </c>
      <c r="H678" t="s">
        <v>1639</v>
      </c>
    </row>
    <row r="679" spans="1:8" x14ac:dyDescent="0.3">
      <c r="A679" s="1">
        <v>28280</v>
      </c>
      <c r="B679" t="s">
        <v>1647</v>
      </c>
      <c r="C679" t="s">
        <v>1615</v>
      </c>
      <c r="D679" s="1">
        <v>4</v>
      </c>
      <c r="E679" s="1" t="s">
        <v>132</v>
      </c>
      <c r="F679" s="1">
        <v>135</v>
      </c>
      <c r="G679" t="s">
        <v>1648</v>
      </c>
      <c r="H679" t="s">
        <v>1639</v>
      </c>
    </row>
    <row r="680" spans="1:8" x14ac:dyDescent="0.3">
      <c r="A680" s="1">
        <v>28281</v>
      </c>
      <c r="B680" t="s">
        <v>1649</v>
      </c>
      <c r="C680" t="s">
        <v>1615</v>
      </c>
      <c r="D680" s="1">
        <v>4</v>
      </c>
      <c r="E680" s="1" t="s">
        <v>132</v>
      </c>
      <c r="F680" s="1">
        <v>135</v>
      </c>
      <c r="G680" t="s">
        <v>1648</v>
      </c>
      <c r="H680" t="s">
        <v>1639</v>
      </c>
    </row>
    <row r="681" spans="1:8" x14ac:dyDescent="0.3">
      <c r="A681" s="1">
        <v>28282</v>
      </c>
      <c r="B681" t="s">
        <v>1650</v>
      </c>
      <c r="C681" t="s">
        <v>1615</v>
      </c>
      <c r="D681" s="1">
        <v>4</v>
      </c>
      <c r="E681" s="1" t="s">
        <v>132</v>
      </c>
      <c r="F681" s="1">
        <v>135</v>
      </c>
      <c r="G681" t="s">
        <v>1651</v>
      </c>
      <c r="H681" t="s">
        <v>1652</v>
      </c>
    </row>
    <row r="682" spans="1:8" x14ac:dyDescent="0.3">
      <c r="A682" s="1">
        <v>28284</v>
      </c>
      <c r="B682" t="s">
        <v>1653</v>
      </c>
      <c r="C682" t="s">
        <v>1615</v>
      </c>
      <c r="D682" s="1">
        <v>4</v>
      </c>
      <c r="E682" s="1" t="s">
        <v>132</v>
      </c>
      <c r="F682" s="1">
        <v>135</v>
      </c>
      <c r="G682" t="s">
        <v>1651</v>
      </c>
      <c r="H682" t="s">
        <v>1652</v>
      </c>
    </row>
    <row r="683" spans="1:8" x14ac:dyDescent="0.3">
      <c r="A683" s="1">
        <v>28297</v>
      </c>
      <c r="B683" t="s">
        <v>1654</v>
      </c>
      <c r="C683" t="s">
        <v>1615</v>
      </c>
      <c r="D683" s="1">
        <v>4</v>
      </c>
      <c r="E683" s="1" t="s">
        <v>132</v>
      </c>
      <c r="F683" s="1">
        <v>135</v>
      </c>
      <c r="G683" t="s">
        <v>1655</v>
      </c>
      <c r="H683" t="s">
        <v>1656</v>
      </c>
    </row>
    <row r="684" spans="1:8" x14ac:dyDescent="0.3">
      <c r="A684" s="1">
        <v>28298</v>
      </c>
      <c r="B684" t="s">
        <v>1657</v>
      </c>
      <c r="C684" t="s">
        <v>1615</v>
      </c>
      <c r="D684" s="1">
        <v>4</v>
      </c>
      <c r="E684" s="1" t="s">
        <v>132</v>
      </c>
      <c r="F684" s="1">
        <v>135</v>
      </c>
      <c r="G684" t="s">
        <v>1655</v>
      </c>
      <c r="H684" t="s">
        <v>1656</v>
      </c>
    </row>
    <row r="685" spans="1:8" x14ac:dyDescent="0.3">
      <c r="A685" s="1">
        <v>28299</v>
      </c>
      <c r="B685" t="s">
        <v>1658</v>
      </c>
      <c r="C685" t="s">
        <v>1615</v>
      </c>
      <c r="D685" s="1">
        <v>4</v>
      </c>
      <c r="E685" s="1" t="s">
        <v>132</v>
      </c>
      <c r="F685" s="1">
        <v>135</v>
      </c>
      <c r="G685" t="s">
        <v>1659</v>
      </c>
      <c r="H685" t="s">
        <v>1660</v>
      </c>
    </row>
    <row r="686" spans="1:8" x14ac:dyDescent="0.3">
      <c r="A686" s="1">
        <v>28300</v>
      </c>
      <c r="B686" t="s">
        <v>1661</v>
      </c>
      <c r="C686" t="s">
        <v>1615</v>
      </c>
      <c r="D686" s="1">
        <v>4</v>
      </c>
      <c r="E686" s="1" t="s">
        <v>132</v>
      </c>
      <c r="F686" s="1">
        <v>135</v>
      </c>
      <c r="G686" t="s">
        <v>1659</v>
      </c>
      <c r="H686" t="s">
        <v>1660</v>
      </c>
    </row>
    <row r="687" spans="1:8" x14ac:dyDescent="0.3">
      <c r="A687" s="1">
        <v>28316</v>
      </c>
      <c r="B687" t="s">
        <v>1662</v>
      </c>
      <c r="C687" t="s">
        <v>1615</v>
      </c>
      <c r="D687" s="1">
        <v>4</v>
      </c>
      <c r="E687" s="1" t="s">
        <v>132</v>
      </c>
      <c r="F687" s="1">
        <v>135</v>
      </c>
      <c r="G687" t="s">
        <v>1663</v>
      </c>
      <c r="H687" t="s">
        <v>1664</v>
      </c>
    </row>
    <row r="688" spans="1:8" x14ac:dyDescent="0.3">
      <c r="A688" s="1">
        <v>28317</v>
      </c>
      <c r="B688" t="s">
        <v>1665</v>
      </c>
      <c r="C688" t="s">
        <v>1615</v>
      </c>
      <c r="D688" s="1">
        <v>4</v>
      </c>
      <c r="E688" s="1" t="s">
        <v>132</v>
      </c>
      <c r="F688" s="1">
        <v>135</v>
      </c>
      <c r="G688" t="s">
        <v>1663</v>
      </c>
      <c r="H688" t="s">
        <v>1664</v>
      </c>
    </row>
    <row r="689" spans="1:8" x14ac:dyDescent="0.3">
      <c r="A689" s="1">
        <v>28318</v>
      </c>
      <c r="B689" t="s">
        <v>1666</v>
      </c>
      <c r="C689" t="s">
        <v>1615</v>
      </c>
      <c r="D689" s="1">
        <v>4</v>
      </c>
      <c r="E689" s="1" t="s">
        <v>132</v>
      </c>
      <c r="F689" s="1">
        <v>135</v>
      </c>
      <c r="G689" t="s">
        <v>1667</v>
      </c>
      <c r="H689" t="s">
        <v>1668</v>
      </c>
    </row>
    <row r="690" spans="1:8" x14ac:dyDescent="0.3">
      <c r="A690" s="1">
        <v>28319</v>
      </c>
      <c r="B690" t="s">
        <v>1669</v>
      </c>
      <c r="C690" t="s">
        <v>1615</v>
      </c>
      <c r="D690" s="1">
        <v>4</v>
      </c>
      <c r="E690" s="1" t="s">
        <v>132</v>
      </c>
      <c r="F690" s="1">
        <v>135</v>
      </c>
      <c r="G690" t="s">
        <v>1667</v>
      </c>
      <c r="H690" t="s">
        <v>1668</v>
      </c>
    </row>
    <row r="691" spans="1:8" x14ac:dyDescent="0.3">
      <c r="A691" s="1">
        <v>28322</v>
      </c>
      <c r="B691" t="s">
        <v>1670</v>
      </c>
      <c r="C691" t="s">
        <v>131</v>
      </c>
      <c r="D691" s="1">
        <v>4</v>
      </c>
      <c r="E691" s="1" t="s">
        <v>132</v>
      </c>
      <c r="F691" s="1">
        <v>135</v>
      </c>
      <c r="G691" t="s">
        <v>1671</v>
      </c>
      <c r="H691" t="s">
        <v>918</v>
      </c>
    </row>
    <row r="692" spans="1:8" x14ac:dyDescent="0.3">
      <c r="A692" s="1">
        <v>28360</v>
      </c>
      <c r="B692" t="s">
        <v>1672</v>
      </c>
      <c r="C692" t="s">
        <v>1615</v>
      </c>
      <c r="D692" s="1">
        <v>4</v>
      </c>
      <c r="E692" s="1" t="s">
        <v>132</v>
      </c>
      <c r="F692" s="1">
        <v>135</v>
      </c>
      <c r="G692" t="s">
        <v>1673</v>
      </c>
      <c r="H692" t="s">
        <v>1674</v>
      </c>
    </row>
    <row r="693" spans="1:8" x14ac:dyDescent="0.3">
      <c r="A693" s="1">
        <v>28361</v>
      </c>
      <c r="B693" t="s">
        <v>1675</v>
      </c>
      <c r="C693" t="s">
        <v>1615</v>
      </c>
      <c r="D693" s="1">
        <v>4</v>
      </c>
      <c r="E693" s="1" t="s">
        <v>132</v>
      </c>
      <c r="F693" s="1">
        <v>135</v>
      </c>
      <c r="G693" t="s">
        <v>1673</v>
      </c>
      <c r="H693" t="s">
        <v>1674</v>
      </c>
    </row>
    <row r="694" spans="1:8" x14ac:dyDescent="0.3">
      <c r="A694" s="1">
        <v>28362</v>
      </c>
      <c r="B694" t="s">
        <v>1676</v>
      </c>
      <c r="C694" t="s">
        <v>131</v>
      </c>
      <c r="D694" s="1">
        <v>4</v>
      </c>
      <c r="E694" s="1" t="s">
        <v>132</v>
      </c>
      <c r="F694" s="1">
        <v>135</v>
      </c>
      <c r="G694" t="s">
        <v>920</v>
      </c>
      <c r="H694" t="s">
        <v>921</v>
      </c>
    </row>
    <row r="695" spans="1:8" x14ac:dyDescent="0.3">
      <c r="A695" s="1">
        <v>28365</v>
      </c>
      <c r="B695" t="s">
        <v>1677</v>
      </c>
      <c r="C695" t="s">
        <v>1615</v>
      </c>
      <c r="D695" s="1">
        <v>4</v>
      </c>
      <c r="E695" s="1" t="s">
        <v>132</v>
      </c>
      <c r="F695" s="1">
        <v>135</v>
      </c>
      <c r="G695" t="s">
        <v>1678</v>
      </c>
      <c r="H695" t="s">
        <v>1679</v>
      </c>
    </row>
    <row r="696" spans="1:8" x14ac:dyDescent="0.3">
      <c r="A696" s="1">
        <v>28366</v>
      </c>
      <c r="B696" t="s">
        <v>1680</v>
      </c>
      <c r="C696" t="s">
        <v>1615</v>
      </c>
      <c r="D696" s="1">
        <v>4</v>
      </c>
      <c r="E696" s="1" t="s">
        <v>132</v>
      </c>
      <c r="F696" s="1">
        <v>135</v>
      </c>
      <c r="G696" t="s">
        <v>1678</v>
      </c>
      <c r="H696" t="s">
        <v>1679</v>
      </c>
    </row>
    <row r="697" spans="1:8" x14ac:dyDescent="0.3">
      <c r="A697" s="1">
        <v>28367</v>
      </c>
      <c r="B697" t="s">
        <v>1681</v>
      </c>
      <c r="C697" t="s">
        <v>1615</v>
      </c>
      <c r="D697" s="1">
        <v>4</v>
      </c>
      <c r="E697" s="1" t="s">
        <v>132</v>
      </c>
      <c r="F697" s="1">
        <v>135</v>
      </c>
      <c r="G697" t="s">
        <v>1682</v>
      </c>
      <c r="H697" t="s">
        <v>1683</v>
      </c>
    </row>
    <row r="698" spans="1:8" x14ac:dyDescent="0.3">
      <c r="A698" s="1">
        <v>28368</v>
      </c>
      <c r="B698" t="s">
        <v>1684</v>
      </c>
      <c r="C698" t="s">
        <v>1615</v>
      </c>
      <c r="D698" s="1">
        <v>4</v>
      </c>
      <c r="E698" s="1" t="s">
        <v>132</v>
      </c>
      <c r="F698" s="1">
        <v>135</v>
      </c>
      <c r="G698" t="s">
        <v>1682</v>
      </c>
      <c r="H698" t="s">
        <v>1683</v>
      </c>
    </row>
    <row r="699" spans="1:8" x14ac:dyDescent="0.3">
      <c r="A699" s="1">
        <v>28371</v>
      </c>
      <c r="B699" t="s">
        <v>1685</v>
      </c>
      <c r="C699" t="s">
        <v>131</v>
      </c>
      <c r="D699" s="1">
        <v>4</v>
      </c>
      <c r="E699" s="1" t="s">
        <v>132</v>
      </c>
      <c r="F699" s="1">
        <v>135</v>
      </c>
      <c r="G699" t="s">
        <v>923</v>
      </c>
      <c r="H699" t="s">
        <v>924</v>
      </c>
    </row>
    <row r="700" spans="1:8" x14ac:dyDescent="0.3">
      <c r="A700" s="1">
        <v>28372</v>
      </c>
      <c r="B700" t="s">
        <v>1686</v>
      </c>
      <c r="C700" t="s">
        <v>131</v>
      </c>
      <c r="D700" s="1">
        <v>4</v>
      </c>
      <c r="E700" s="1" t="s">
        <v>132</v>
      </c>
      <c r="F700" s="1">
        <v>135</v>
      </c>
      <c r="G700" t="s">
        <v>923</v>
      </c>
      <c r="H700" t="s">
        <v>924</v>
      </c>
    </row>
    <row r="701" spans="1:8" x14ac:dyDescent="0.3">
      <c r="A701" s="1">
        <v>28375</v>
      </c>
      <c r="B701" t="s">
        <v>1687</v>
      </c>
      <c r="C701" t="s">
        <v>1615</v>
      </c>
      <c r="D701" s="1">
        <v>4</v>
      </c>
      <c r="E701" s="1" t="s">
        <v>132</v>
      </c>
      <c r="F701" s="1">
        <v>135</v>
      </c>
      <c r="G701" t="s">
        <v>1688</v>
      </c>
      <c r="H701" t="s">
        <v>1689</v>
      </c>
    </row>
    <row r="702" spans="1:8" x14ac:dyDescent="0.3">
      <c r="A702" s="1">
        <v>28376</v>
      </c>
      <c r="B702" t="s">
        <v>1690</v>
      </c>
      <c r="C702" t="s">
        <v>1615</v>
      </c>
      <c r="D702" s="1">
        <v>4</v>
      </c>
      <c r="E702" s="1" t="s">
        <v>132</v>
      </c>
      <c r="F702" s="1">
        <v>135</v>
      </c>
      <c r="G702" t="s">
        <v>1688</v>
      </c>
      <c r="H702" t="s">
        <v>1689</v>
      </c>
    </row>
    <row r="703" spans="1:8" x14ac:dyDescent="0.3">
      <c r="A703" s="1">
        <v>28565</v>
      </c>
      <c r="B703" t="s">
        <v>1691</v>
      </c>
      <c r="C703" t="s">
        <v>177</v>
      </c>
      <c r="D703" s="1">
        <v>4</v>
      </c>
      <c r="E703" s="1" t="s">
        <v>126</v>
      </c>
      <c r="F703" s="1">
        <v>135</v>
      </c>
      <c r="G703" t="s">
        <v>1692</v>
      </c>
      <c r="H703" t="s">
        <v>1452</v>
      </c>
    </row>
    <row r="704" spans="1:8" x14ac:dyDescent="0.3">
      <c r="A704" s="1">
        <v>28566</v>
      </c>
      <c r="B704" t="s">
        <v>1693</v>
      </c>
      <c r="C704" t="s">
        <v>177</v>
      </c>
      <c r="D704" s="1">
        <v>4</v>
      </c>
      <c r="E704" s="1" t="s">
        <v>126</v>
      </c>
      <c r="F704" s="1">
        <v>135</v>
      </c>
      <c r="G704" t="s">
        <v>1694</v>
      </c>
      <c r="H704" t="s">
        <v>1452</v>
      </c>
    </row>
    <row r="705" spans="1:8" x14ac:dyDescent="0.3">
      <c r="A705" s="1">
        <v>28567</v>
      </c>
      <c r="B705" t="s">
        <v>1695</v>
      </c>
      <c r="C705" t="s">
        <v>177</v>
      </c>
      <c r="D705" s="1">
        <v>4</v>
      </c>
      <c r="E705" s="1" t="s">
        <v>126</v>
      </c>
      <c r="F705" s="1">
        <v>135</v>
      </c>
      <c r="G705" t="s">
        <v>1694</v>
      </c>
      <c r="H705" t="s">
        <v>1452</v>
      </c>
    </row>
    <row r="706" spans="1:8" x14ac:dyDescent="0.3">
      <c r="A706" s="1">
        <v>28568</v>
      </c>
      <c r="B706" t="s">
        <v>1696</v>
      </c>
      <c r="C706" t="s">
        <v>177</v>
      </c>
      <c r="D706" s="1">
        <v>4</v>
      </c>
      <c r="E706" s="1" t="s">
        <v>126</v>
      </c>
      <c r="F706" s="1">
        <v>135</v>
      </c>
      <c r="G706" t="s">
        <v>1697</v>
      </c>
      <c r="H706" t="s">
        <v>1452</v>
      </c>
    </row>
    <row r="707" spans="1:8" x14ac:dyDescent="0.3">
      <c r="A707" s="1">
        <v>28648</v>
      </c>
      <c r="B707" t="s">
        <v>1698</v>
      </c>
      <c r="C707" t="s">
        <v>131</v>
      </c>
      <c r="D707" s="1">
        <v>4</v>
      </c>
      <c r="E707" s="1" t="s">
        <v>132</v>
      </c>
      <c r="F707" s="1">
        <v>135</v>
      </c>
      <c r="G707" t="s">
        <v>1366</v>
      </c>
      <c r="H707" t="s">
        <v>1367</v>
      </c>
    </row>
    <row r="708" spans="1:8" x14ac:dyDescent="0.3">
      <c r="A708" s="1">
        <v>28649</v>
      </c>
      <c r="B708" t="s">
        <v>1699</v>
      </c>
      <c r="C708" t="s">
        <v>131</v>
      </c>
      <c r="D708" s="1">
        <v>4</v>
      </c>
      <c r="E708" s="1" t="s">
        <v>132</v>
      </c>
      <c r="F708" s="1">
        <v>135</v>
      </c>
      <c r="G708" t="s">
        <v>1700</v>
      </c>
      <c r="H708" t="s">
        <v>1701</v>
      </c>
    </row>
    <row r="709" spans="1:8" x14ac:dyDescent="0.3">
      <c r="A709" s="1">
        <v>28670</v>
      </c>
      <c r="B709" t="s">
        <v>1702</v>
      </c>
      <c r="C709" t="s">
        <v>131</v>
      </c>
      <c r="D709" s="1">
        <v>4</v>
      </c>
      <c r="E709" s="1" t="s">
        <v>132</v>
      </c>
      <c r="F709" s="1">
        <v>135</v>
      </c>
      <c r="G709" t="s">
        <v>1703</v>
      </c>
      <c r="H709" t="s">
        <v>1704</v>
      </c>
    </row>
    <row r="710" spans="1:8" x14ac:dyDescent="0.3">
      <c r="A710" s="1">
        <v>28671</v>
      </c>
      <c r="B710" t="s">
        <v>1705</v>
      </c>
      <c r="C710" t="s">
        <v>131</v>
      </c>
      <c r="D710" s="1">
        <v>4</v>
      </c>
      <c r="E710" s="1" t="s">
        <v>132</v>
      </c>
      <c r="F710" s="1">
        <v>135</v>
      </c>
      <c r="G710" t="s">
        <v>1703</v>
      </c>
      <c r="H710" t="s">
        <v>1704</v>
      </c>
    </row>
    <row r="711" spans="1:8" x14ac:dyDescent="0.3">
      <c r="A711" s="1">
        <v>28672</v>
      </c>
      <c r="B711" t="s">
        <v>1706</v>
      </c>
      <c r="C711" t="s">
        <v>131</v>
      </c>
      <c r="D711" s="1">
        <v>4</v>
      </c>
      <c r="E711" s="1" t="s">
        <v>132</v>
      </c>
      <c r="F711" s="1">
        <v>135</v>
      </c>
      <c r="G711" t="s">
        <v>1703</v>
      </c>
      <c r="H711" t="s">
        <v>1704</v>
      </c>
    </row>
    <row r="712" spans="1:8" x14ac:dyDescent="0.3">
      <c r="A712" s="1">
        <v>28673</v>
      </c>
      <c r="B712" t="s">
        <v>1707</v>
      </c>
      <c r="C712" t="s">
        <v>131</v>
      </c>
      <c r="D712" s="1">
        <v>4</v>
      </c>
      <c r="E712" s="1" t="s">
        <v>132</v>
      </c>
      <c r="F712" s="1">
        <v>135</v>
      </c>
      <c r="G712" t="s">
        <v>1708</v>
      </c>
      <c r="H712" t="s">
        <v>1709</v>
      </c>
    </row>
    <row r="713" spans="1:8" x14ac:dyDescent="0.3">
      <c r="A713" s="1">
        <v>29060</v>
      </c>
      <c r="B713" t="s">
        <v>1710</v>
      </c>
      <c r="C713" t="s">
        <v>177</v>
      </c>
      <c r="D713" s="1">
        <v>3</v>
      </c>
      <c r="E713" s="1" t="s">
        <v>216</v>
      </c>
      <c r="F713" s="1">
        <v>68</v>
      </c>
      <c r="G713" t="s">
        <v>1711</v>
      </c>
      <c r="H713" t="s">
        <v>1712</v>
      </c>
    </row>
    <row r="714" spans="1:8" x14ac:dyDescent="0.3">
      <c r="A714" s="1">
        <v>29110</v>
      </c>
      <c r="B714" t="s">
        <v>1713</v>
      </c>
      <c r="C714" t="s">
        <v>114</v>
      </c>
      <c r="D714" s="1">
        <v>4</v>
      </c>
      <c r="E714" s="1" t="s">
        <v>126</v>
      </c>
      <c r="F714" s="1">
        <v>135</v>
      </c>
      <c r="G714" t="s">
        <v>1714</v>
      </c>
      <c r="H714" t="s">
        <v>193</v>
      </c>
    </row>
    <row r="715" spans="1:8" x14ac:dyDescent="0.3">
      <c r="A715" s="1">
        <v>29111</v>
      </c>
      <c r="B715" t="s">
        <v>1715</v>
      </c>
      <c r="C715" t="s">
        <v>114</v>
      </c>
      <c r="D715" s="1">
        <v>4</v>
      </c>
      <c r="E715" s="1" t="s">
        <v>126</v>
      </c>
      <c r="F715" s="1">
        <v>135</v>
      </c>
      <c r="G715" t="s">
        <v>1716</v>
      </c>
      <c r="H715" t="s">
        <v>193</v>
      </c>
    </row>
    <row r="716" spans="1:8" x14ac:dyDescent="0.3">
      <c r="A716" s="1">
        <v>29112</v>
      </c>
      <c r="B716" t="s">
        <v>1717</v>
      </c>
      <c r="C716" t="s">
        <v>177</v>
      </c>
      <c r="D716" s="1">
        <v>4</v>
      </c>
      <c r="E716" s="1" t="s">
        <v>126</v>
      </c>
      <c r="F716" s="1">
        <v>135</v>
      </c>
      <c r="G716" t="s">
        <v>1718</v>
      </c>
      <c r="H716" t="s">
        <v>193</v>
      </c>
    </row>
    <row r="717" spans="1:8" x14ac:dyDescent="0.3">
      <c r="A717" s="1">
        <v>29113</v>
      </c>
      <c r="B717" t="s">
        <v>1719</v>
      </c>
      <c r="C717" t="s">
        <v>114</v>
      </c>
      <c r="D717" s="1">
        <v>4</v>
      </c>
      <c r="E717" s="1" t="s">
        <v>126</v>
      </c>
      <c r="F717" s="1">
        <v>135</v>
      </c>
      <c r="G717" t="s">
        <v>1720</v>
      </c>
      <c r="H717" t="s">
        <v>193</v>
      </c>
    </row>
    <row r="718" spans="1:8" x14ac:dyDescent="0.3">
      <c r="A718" s="1">
        <v>29114</v>
      </c>
      <c r="B718" t="s">
        <v>1721</v>
      </c>
      <c r="C718" t="s">
        <v>114</v>
      </c>
      <c r="D718" s="1">
        <v>4</v>
      </c>
      <c r="E718" s="1" t="s">
        <v>126</v>
      </c>
      <c r="F718" s="1">
        <v>135</v>
      </c>
      <c r="G718" t="s">
        <v>1722</v>
      </c>
      <c r="H718" t="s">
        <v>193</v>
      </c>
    </row>
    <row r="719" spans="1:8" x14ac:dyDescent="0.3">
      <c r="A719" s="1">
        <v>29115</v>
      </c>
      <c r="B719" t="s">
        <v>1723</v>
      </c>
      <c r="C719" t="s">
        <v>114</v>
      </c>
      <c r="D719" s="1">
        <v>4</v>
      </c>
      <c r="E719" s="1" t="s">
        <v>126</v>
      </c>
      <c r="F719" s="1">
        <v>135</v>
      </c>
      <c r="G719" t="s">
        <v>1724</v>
      </c>
      <c r="H719" t="s">
        <v>193</v>
      </c>
    </row>
    <row r="720" spans="1:8" x14ac:dyDescent="0.3">
      <c r="A720" s="1">
        <v>29116</v>
      </c>
      <c r="B720" t="s">
        <v>1725</v>
      </c>
      <c r="C720" t="s">
        <v>114</v>
      </c>
      <c r="D720" s="1">
        <v>4</v>
      </c>
      <c r="E720" s="1" t="s">
        <v>126</v>
      </c>
      <c r="F720" s="1">
        <v>135</v>
      </c>
      <c r="G720" t="s">
        <v>1726</v>
      </c>
      <c r="H720" t="s">
        <v>193</v>
      </c>
    </row>
    <row r="721" spans="1:8" x14ac:dyDescent="0.3">
      <c r="A721" s="1">
        <v>29117</v>
      </c>
      <c r="B721" t="s">
        <v>1727</v>
      </c>
      <c r="C721" t="s">
        <v>114</v>
      </c>
      <c r="D721" s="1">
        <v>4</v>
      </c>
      <c r="E721" s="1" t="s">
        <v>126</v>
      </c>
      <c r="F721" s="1">
        <v>135</v>
      </c>
      <c r="G721" t="s">
        <v>1728</v>
      </c>
      <c r="H721" t="s">
        <v>193</v>
      </c>
    </row>
    <row r="722" spans="1:8" x14ac:dyDescent="0.3">
      <c r="A722" s="1">
        <v>29118</v>
      </c>
      <c r="B722" t="s">
        <v>1729</v>
      </c>
      <c r="C722" t="s">
        <v>114</v>
      </c>
      <c r="D722" s="1">
        <v>4</v>
      </c>
      <c r="E722" s="1" t="s">
        <v>126</v>
      </c>
      <c r="F722" s="1">
        <v>135</v>
      </c>
      <c r="G722" t="s">
        <v>1730</v>
      </c>
      <c r="H722" t="s">
        <v>188</v>
      </c>
    </row>
    <row r="723" spans="1:8" x14ac:dyDescent="0.3">
      <c r="A723" s="1">
        <v>29119</v>
      </c>
      <c r="B723" t="s">
        <v>1731</v>
      </c>
      <c r="C723" t="s">
        <v>114</v>
      </c>
      <c r="D723" s="1">
        <v>4</v>
      </c>
      <c r="E723" s="1" t="s">
        <v>126</v>
      </c>
      <c r="F723" s="1">
        <v>135</v>
      </c>
      <c r="G723" t="s">
        <v>1732</v>
      </c>
      <c r="H723" t="s">
        <v>188</v>
      </c>
    </row>
    <row r="724" spans="1:8" x14ac:dyDescent="0.3">
      <c r="A724" s="1">
        <v>29120</v>
      </c>
      <c r="B724" t="s">
        <v>1733</v>
      </c>
      <c r="C724" t="s">
        <v>114</v>
      </c>
      <c r="D724" s="1">
        <v>4</v>
      </c>
      <c r="E724" s="1" t="s">
        <v>126</v>
      </c>
      <c r="F724" s="1">
        <v>135</v>
      </c>
      <c r="G724" t="s">
        <v>1734</v>
      </c>
      <c r="H724" t="s">
        <v>188</v>
      </c>
    </row>
    <row r="725" spans="1:8" x14ac:dyDescent="0.3">
      <c r="A725" s="1">
        <v>29121</v>
      </c>
      <c r="B725" t="s">
        <v>1735</v>
      </c>
      <c r="C725" t="s">
        <v>114</v>
      </c>
      <c r="D725" s="1">
        <v>4</v>
      </c>
      <c r="E725" s="1" t="s">
        <v>126</v>
      </c>
      <c r="F725" s="1">
        <v>135</v>
      </c>
      <c r="G725" t="s">
        <v>1736</v>
      </c>
      <c r="H725" t="s">
        <v>188</v>
      </c>
    </row>
    <row r="726" spans="1:8" x14ac:dyDescent="0.3">
      <c r="A726" s="1">
        <v>29122</v>
      </c>
      <c r="B726" t="s">
        <v>1737</v>
      </c>
      <c r="C726" t="s">
        <v>114</v>
      </c>
      <c r="D726" s="1">
        <v>4</v>
      </c>
      <c r="E726" s="1" t="s">
        <v>126</v>
      </c>
      <c r="F726" s="1">
        <v>135</v>
      </c>
      <c r="G726" t="s">
        <v>1738</v>
      </c>
      <c r="H726" t="s">
        <v>188</v>
      </c>
    </row>
    <row r="727" spans="1:8" x14ac:dyDescent="0.3">
      <c r="A727" s="1">
        <v>29123</v>
      </c>
      <c r="B727" t="s">
        <v>1739</v>
      </c>
      <c r="C727" t="s">
        <v>114</v>
      </c>
      <c r="D727" s="1">
        <v>4</v>
      </c>
      <c r="E727" s="1" t="s">
        <v>126</v>
      </c>
      <c r="F727" s="1">
        <v>135</v>
      </c>
      <c r="G727" t="s">
        <v>1740</v>
      </c>
      <c r="H727" t="s">
        <v>188</v>
      </c>
    </row>
    <row r="728" spans="1:8" x14ac:dyDescent="0.3">
      <c r="A728" s="1">
        <v>29124</v>
      </c>
      <c r="B728" t="s">
        <v>1741</v>
      </c>
      <c r="C728" t="s">
        <v>114</v>
      </c>
      <c r="D728" s="1">
        <v>4</v>
      </c>
      <c r="E728" s="1" t="s">
        <v>126</v>
      </c>
      <c r="F728" s="1">
        <v>135</v>
      </c>
      <c r="G728" t="s">
        <v>1742</v>
      </c>
      <c r="H728" t="s">
        <v>188</v>
      </c>
    </row>
    <row r="729" spans="1:8" x14ac:dyDescent="0.3">
      <c r="A729" s="1">
        <v>29125</v>
      </c>
      <c r="B729" t="s">
        <v>1743</v>
      </c>
      <c r="C729" t="s">
        <v>114</v>
      </c>
      <c r="D729" s="1">
        <v>4</v>
      </c>
      <c r="E729" s="1" t="s">
        <v>126</v>
      </c>
      <c r="F729" s="1">
        <v>135</v>
      </c>
      <c r="G729" t="s">
        <v>1744</v>
      </c>
      <c r="H729" t="s">
        <v>188</v>
      </c>
    </row>
    <row r="730" spans="1:8" x14ac:dyDescent="0.3">
      <c r="A730" s="1">
        <v>29126</v>
      </c>
      <c r="B730" t="s">
        <v>1745</v>
      </c>
      <c r="C730" t="s">
        <v>114</v>
      </c>
      <c r="D730" s="1">
        <v>4</v>
      </c>
      <c r="E730" s="1" t="s">
        <v>126</v>
      </c>
      <c r="F730" s="1">
        <v>135</v>
      </c>
      <c r="G730" t="s">
        <v>1746</v>
      </c>
      <c r="H730" t="s">
        <v>188</v>
      </c>
    </row>
    <row r="731" spans="1:8" x14ac:dyDescent="0.3">
      <c r="A731" s="1">
        <v>29127</v>
      </c>
      <c r="B731" t="s">
        <v>1747</v>
      </c>
      <c r="C731" t="s">
        <v>114</v>
      </c>
      <c r="D731" s="1">
        <v>4</v>
      </c>
      <c r="E731" s="1" t="s">
        <v>126</v>
      </c>
      <c r="F731" s="1">
        <v>135</v>
      </c>
      <c r="G731" t="s">
        <v>1748</v>
      </c>
      <c r="H731" t="s">
        <v>188</v>
      </c>
    </row>
    <row r="732" spans="1:8" x14ac:dyDescent="0.3">
      <c r="A732" s="1">
        <v>29128</v>
      </c>
      <c r="B732" t="s">
        <v>1749</v>
      </c>
      <c r="C732" t="s">
        <v>114</v>
      </c>
      <c r="D732" s="1">
        <v>4</v>
      </c>
      <c r="E732" s="1" t="s">
        <v>126</v>
      </c>
      <c r="F732" s="1">
        <v>135</v>
      </c>
      <c r="G732" t="s">
        <v>1750</v>
      </c>
      <c r="H732" t="s">
        <v>188</v>
      </c>
    </row>
    <row r="733" spans="1:8" x14ac:dyDescent="0.3">
      <c r="A733" s="1">
        <v>29129</v>
      </c>
      <c r="B733" t="s">
        <v>1751</v>
      </c>
      <c r="C733" t="s">
        <v>114</v>
      </c>
      <c r="D733" s="1">
        <v>4</v>
      </c>
      <c r="E733" s="1" t="s">
        <v>126</v>
      </c>
      <c r="F733" s="1">
        <v>135</v>
      </c>
      <c r="G733" t="s">
        <v>1752</v>
      </c>
      <c r="H733" t="s">
        <v>188</v>
      </c>
    </row>
    <row r="734" spans="1:8" x14ac:dyDescent="0.3">
      <c r="A734" s="1">
        <v>29144</v>
      </c>
      <c r="B734" t="s">
        <v>1753</v>
      </c>
      <c r="C734" t="s">
        <v>131</v>
      </c>
      <c r="D734" s="1">
        <v>4</v>
      </c>
      <c r="E734" s="1" t="s">
        <v>132</v>
      </c>
      <c r="F734" s="1">
        <v>135</v>
      </c>
      <c r="G734" t="s">
        <v>1754</v>
      </c>
      <c r="H734" t="s">
        <v>1755</v>
      </c>
    </row>
    <row r="735" spans="1:8" x14ac:dyDescent="0.3">
      <c r="A735" s="1">
        <v>29266</v>
      </c>
      <c r="B735" t="s">
        <v>1756</v>
      </c>
      <c r="C735" t="s">
        <v>131</v>
      </c>
      <c r="D735" s="1">
        <v>4</v>
      </c>
      <c r="E735" s="1" t="s">
        <v>132</v>
      </c>
      <c r="F735" s="1">
        <v>135</v>
      </c>
      <c r="G735" t="s">
        <v>1757</v>
      </c>
      <c r="H735" t="s">
        <v>1757</v>
      </c>
    </row>
    <row r="736" spans="1:8" x14ac:dyDescent="0.3">
      <c r="A736" s="1">
        <v>29267</v>
      </c>
      <c r="B736" t="s">
        <v>1758</v>
      </c>
      <c r="C736" t="s">
        <v>131</v>
      </c>
      <c r="D736" s="1">
        <v>4</v>
      </c>
      <c r="E736" s="1" t="s">
        <v>132</v>
      </c>
      <c r="F736" s="1">
        <v>135</v>
      </c>
      <c r="G736" t="s">
        <v>1757</v>
      </c>
      <c r="H736" t="s">
        <v>1757</v>
      </c>
    </row>
    <row r="737" spans="1:8" x14ac:dyDescent="0.3">
      <c r="A737" s="1">
        <v>29268</v>
      </c>
      <c r="B737" t="s">
        <v>1759</v>
      </c>
      <c r="C737" t="s">
        <v>131</v>
      </c>
      <c r="D737" s="1">
        <v>4</v>
      </c>
      <c r="E737" s="1" t="s">
        <v>132</v>
      </c>
      <c r="F737" s="1">
        <v>135</v>
      </c>
      <c r="G737" t="s">
        <v>1760</v>
      </c>
      <c r="H737" t="s">
        <v>1760</v>
      </c>
    </row>
    <row r="738" spans="1:8" x14ac:dyDescent="0.3">
      <c r="A738" s="1">
        <v>29269</v>
      </c>
      <c r="B738" t="s">
        <v>1761</v>
      </c>
      <c r="C738" t="s">
        <v>131</v>
      </c>
      <c r="D738" s="1">
        <v>4</v>
      </c>
      <c r="E738" s="1" t="s">
        <v>132</v>
      </c>
      <c r="F738" s="1">
        <v>135</v>
      </c>
      <c r="G738" t="s">
        <v>1760</v>
      </c>
      <c r="H738" t="s">
        <v>1760</v>
      </c>
    </row>
    <row r="739" spans="1:8" x14ac:dyDescent="0.3">
      <c r="A739" s="1">
        <v>29368</v>
      </c>
      <c r="B739" t="s">
        <v>1762</v>
      </c>
      <c r="C739" t="s">
        <v>421</v>
      </c>
      <c r="D739" s="1">
        <v>5</v>
      </c>
      <c r="E739" s="1" t="s">
        <v>115</v>
      </c>
      <c r="F739" s="1">
        <v>200</v>
      </c>
      <c r="G739" t="s">
        <v>1763</v>
      </c>
      <c r="H739" t="s">
        <v>1399</v>
      </c>
    </row>
    <row r="740" spans="1:8" x14ac:dyDescent="0.3">
      <c r="A740" s="1">
        <v>29369</v>
      </c>
      <c r="B740" t="s">
        <v>1764</v>
      </c>
      <c r="C740" t="s">
        <v>421</v>
      </c>
      <c r="D740" s="1">
        <v>5</v>
      </c>
      <c r="E740" s="1" t="s">
        <v>115</v>
      </c>
      <c r="F740" s="1">
        <v>200</v>
      </c>
      <c r="G740" t="s">
        <v>1765</v>
      </c>
      <c r="H740" t="s">
        <v>1399</v>
      </c>
    </row>
    <row r="741" spans="1:8" x14ac:dyDescent="0.3">
      <c r="A741" s="1">
        <v>29370</v>
      </c>
      <c r="B741" t="s">
        <v>1766</v>
      </c>
      <c r="C741" t="s">
        <v>121</v>
      </c>
      <c r="D741" s="1">
        <v>2</v>
      </c>
      <c r="E741" s="1" t="s">
        <v>162</v>
      </c>
      <c r="F741" s="1">
        <v>35</v>
      </c>
      <c r="G741" t="s">
        <v>1767</v>
      </c>
      <c r="H741" t="s">
        <v>505</v>
      </c>
    </row>
    <row r="742" spans="1:8" x14ac:dyDescent="0.3">
      <c r="A742" s="1">
        <v>29388</v>
      </c>
      <c r="B742" t="s">
        <v>1768</v>
      </c>
      <c r="C742" t="s">
        <v>131</v>
      </c>
      <c r="D742" s="1">
        <v>4</v>
      </c>
      <c r="E742" s="1" t="s">
        <v>132</v>
      </c>
      <c r="F742" s="1">
        <v>135</v>
      </c>
      <c r="G742" t="s">
        <v>1769</v>
      </c>
      <c r="H742" t="s">
        <v>1770</v>
      </c>
    </row>
    <row r="743" spans="1:8" x14ac:dyDescent="0.3">
      <c r="A743" s="1">
        <v>29389</v>
      </c>
      <c r="B743" t="s">
        <v>1771</v>
      </c>
      <c r="C743" t="s">
        <v>131</v>
      </c>
      <c r="D743" s="1">
        <v>4</v>
      </c>
      <c r="E743" s="1" t="s">
        <v>132</v>
      </c>
      <c r="F743" s="1">
        <v>135</v>
      </c>
      <c r="G743" t="s">
        <v>1772</v>
      </c>
      <c r="H743" t="s">
        <v>1770</v>
      </c>
    </row>
    <row r="744" spans="1:8" x14ac:dyDescent="0.3">
      <c r="A744" s="1">
        <v>29390</v>
      </c>
      <c r="B744" t="s">
        <v>1773</v>
      </c>
      <c r="C744" t="s">
        <v>131</v>
      </c>
      <c r="D744" s="1">
        <v>4</v>
      </c>
      <c r="E744" s="1" t="s">
        <v>132</v>
      </c>
      <c r="F744" s="1">
        <v>135</v>
      </c>
      <c r="G744" t="s">
        <v>1774</v>
      </c>
      <c r="H744" t="s">
        <v>480</v>
      </c>
    </row>
    <row r="745" spans="1:8" x14ac:dyDescent="0.3">
      <c r="A745" s="1">
        <v>29391</v>
      </c>
      <c r="B745" t="s">
        <v>1775</v>
      </c>
      <c r="C745" t="s">
        <v>131</v>
      </c>
      <c r="D745" s="1">
        <v>4</v>
      </c>
      <c r="E745" s="1" t="s">
        <v>132</v>
      </c>
      <c r="F745" s="1">
        <v>135</v>
      </c>
      <c r="G745" t="s">
        <v>1776</v>
      </c>
      <c r="H745" t="s">
        <v>480</v>
      </c>
    </row>
    <row r="746" spans="1:8" x14ac:dyDescent="0.3">
      <c r="A746" s="1">
        <v>29402</v>
      </c>
      <c r="B746" t="s">
        <v>1777</v>
      </c>
      <c r="C746" t="s">
        <v>121</v>
      </c>
      <c r="D746" s="1">
        <v>4</v>
      </c>
      <c r="E746" s="1" t="s">
        <v>126</v>
      </c>
      <c r="F746" s="1">
        <v>135</v>
      </c>
      <c r="G746" t="s">
        <v>1778</v>
      </c>
      <c r="H746" t="s">
        <v>382</v>
      </c>
    </row>
    <row r="747" spans="1:8" x14ac:dyDescent="0.3">
      <c r="A747" s="1">
        <v>29539</v>
      </c>
      <c r="B747" t="s">
        <v>1779</v>
      </c>
      <c r="C747" t="s">
        <v>421</v>
      </c>
      <c r="D747" s="1">
        <v>4</v>
      </c>
      <c r="E747" s="1" t="s">
        <v>126</v>
      </c>
      <c r="F747" s="1">
        <v>135</v>
      </c>
      <c r="G747" t="s">
        <v>1780</v>
      </c>
      <c r="H747" t="s">
        <v>542</v>
      </c>
    </row>
    <row r="748" spans="1:8" x14ac:dyDescent="0.3">
      <c r="A748" s="1">
        <v>29646</v>
      </c>
      <c r="B748" t="s">
        <v>1781</v>
      </c>
      <c r="C748" t="s">
        <v>114</v>
      </c>
      <c r="D748" s="1">
        <v>5</v>
      </c>
      <c r="E748" s="1" t="s">
        <v>115</v>
      </c>
      <c r="F748" s="1">
        <v>200</v>
      </c>
      <c r="G748" t="s">
        <v>1782</v>
      </c>
      <c r="H748" t="s">
        <v>117</v>
      </c>
    </row>
    <row r="749" spans="1:8" x14ac:dyDescent="0.3">
      <c r="A749" s="1">
        <v>29927</v>
      </c>
      <c r="B749" t="s">
        <v>1783</v>
      </c>
      <c r="C749" t="s">
        <v>114</v>
      </c>
      <c r="D749" s="1">
        <v>4</v>
      </c>
      <c r="E749" s="1" t="s">
        <v>126</v>
      </c>
      <c r="F749" s="1">
        <v>135</v>
      </c>
      <c r="G749" t="s">
        <v>1784</v>
      </c>
      <c r="H749" t="s">
        <v>188</v>
      </c>
    </row>
    <row r="750" spans="1:8" x14ac:dyDescent="0.3">
      <c r="A750" s="1">
        <v>29928</v>
      </c>
      <c r="B750" t="s">
        <v>1785</v>
      </c>
      <c r="C750" t="s">
        <v>114</v>
      </c>
      <c r="D750" s="1">
        <v>4</v>
      </c>
      <c r="E750" s="1" t="s">
        <v>126</v>
      </c>
      <c r="F750" s="1">
        <v>135</v>
      </c>
      <c r="G750" t="s">
        <v>1786</v>
      </c>
      <c r="H750" t="s">
        <v>188</v>
      </c>
    </row>
    <row r="751" spans="1:8" x14ac:dyDescent="0.3">
      <c r="A751" s="1">
        <v>29929</v>
      </c>
      <c r="B751" t="s">
        <v>1787</v>
      </c>
      <c r="C751" t="s">
        <v>114</v>
      </c>
      <c r="D751" s="1">
        <v>4</v>
      </c>
      <c r="E751" s="1" t="s">
        <v>126</v>
      </c>
      <c r="F751" s="1">
        <v>135</v>
      </c>
      <c r="G751" t="s">
        <v>1784</v>
      </c>
      <c r="H751" t="s">
        <v>188</v>
      </c>
    </row>
    <row r="752" spans="1:8" x14ac:dyDescent="0.3">
      <c r="A752" s="1">
        <v>29930</v>
      </c>
      <c r="B752" t="s">
        <v>1788</v>
      </c>
      <c r="C752" t="s">
        <v>114</v>
      </c>
      <c r="D752" s="1">
        <v>4</v>
      </c>
      <c r="E752" s="1" t="s">
        <v>126</v>
      </c>
      <c r="F752" s="1">
        <v>135</v>
      </c>
      <c r="G752" t="s">
        <v>1786</v>
      </c>
      <c r="H752" t="s">
        <v>188</v>
      </c>
    </row>
    <row r="753" spans="1:8" x14ac:dyDescent="0.3">
      <c r="A753" s="1">
        <v>29931</v>
      </c>
      <c r="B753" t="s">
        <v>1789</v>
      </c>
      <c r="C753" t="s">
        <v>114</v>
      </c>
      <c r="D753" s="1">
        <v>4</v>
      </c>
      <c r="E753" s="1" t="s">
        <v>126</v>
      </c>
      <c r="F753" s="1">
        <v>135</v>
      </c>
      <c r="G753" t="s">
        <v>1784</v>
      </c>
      <c r="H753" t="s">
        <v>188</v>
      </c>
    </row>
    <row r="754" spans="1:8" x14ac:dyDescent="0.3">
      <c r="A754" s="1">
        <v>29932</v>
      </c>
      <c r="B754" t="s">
        <v>1790</v>
      </c>
      <c r="C754" t="s">
        <v>114</v>
      </c>
      <c r="D754" s="1">
        <v>4</v>
      </c>
      <c r="E754" s="1" t="s">
        <v>126</v>
      </c>
      <c r="F754" s="1">
        <v>135</v>
      </c>
      <c r="G754" t="s">
        <v>1786</v>
      </c>
      <c r="H754" t="s">
        <v>188</v>
      </c>
    </row>
    <row r="755" spans="1:8" x14ac:dyDescent="0.3">
      <c r="A755" s="1">
        <v>29933</v>
      </c>
      <c r="B755" t="s">
        <v>1791</v>
      </c>
      <c r="C755" t="s">
        <v>114</v>
      </c>
      <c r="D755" s="1">
        <v>4</v>
      </c>
      <c r="E755" s="1" t="s">
        <v>126</v>
      </c>
      <c r="F755" s="1">
        <v>135</v>
      </c>
      <c r="G755" t="s">
        <v>1784</v>
      </c>
      <c r="H755" t="s">
        <v>188</v>
      </c>
    </row>
    <row r="756" spans="1:8" x14ac:dyDescent="0.3">
      <c r="A756" s="1">
        <v>29934</v>
      </c>
      <c r="B756" t="s">
        <v>1792</v>
      </c>
      <c r="C756" t="s">
        <v>114</v>
      </c>
      <c r="D756" s="1">
        <v>4</v>
      </c>
      <c r="E756" s="1" t="s">
        <v>126</v>
      </c>
      <c r="F756" s="1">
        <v>135</v>
      </c>
      <c r="G756" t="s">
        <v>1786</v>
      </c>
      <c r="H756" t="s">
        <v>188</v>
      </c>
    </row>
    <row r="757" spans="1:8" x14ac:dyDescent="0.3">
      <c r="A757" s="1">
        <v>29935</v>
      </c>
      <c r="B757" t="s">
        <v>1793</v>
      </c>
      <c r="C757" t="s">
        <v>114</v>
      </c>
      <c r="D757" s="1">
        <v>4</v>
      </c>
      <c r="E757" s="1" t="s">
        <v>126</v>
      </c>
      <c r="F757" s="1">
        <v>135</v>
      </c>
      <c r="G757" t="s">
        <v>1794</v>
      </c>
      <c r="H757" t="s">
        <v>188</v>
      </c>
    </row>
    <row r="758" spans="1:8" x14ac:dyDescent="0.3">
      <c r="A758" s="1">
        <v>29936</v>
      </c>
      <c r="B758" t="s">
        <v>1795</v>
      </c>
      <c r="C758" t="s">
        <v>114</v>
      </c>
      <c r="D758" s="1">
        <v>4</v>
      </c>
      <c r="E758" s="1" t="s">
        <v>126</v>
      </c>
      <c r="F758" s="1">
        <v>135</v>
      </c>
      <c r="G758" t="s">
        <v>1796</v>
      </c>
      <c r="H758" t="s">
        <v>188</v>
      </c>
    </row>
    <row r="759" spans="1:8" x14ac:dyDescent="0.3">
      <c r="A759" s="1">
        <v>29937</v>
      </c>
      <c r="B759" t="s">
        <v>1797</v>
      </c>
      <c r="C759" t="s">
        <v>114</v>
      </c>
      <c r="D759" s="1">
        <v>4</v>
      </c>
      <c r="E759" s="1" t="s">
        <v>126</v>
      </c>
      <c r="F759" s="1">
        <v>135</v>
      </c>
      <c r="G759" t="s">
        <v>1798</v>
      </c>
      <c r="H759" t="s">
        <v>188</v>
      </c>
    </row>
    <row r="760" spans="1:8" x14ac:dyDescent="0.3">
      <c r="A760" s="1">
        <v>29938</v>
      </c>
      <c r="B760" t="s">
        <v>1799</v>
      </c>
      <c r="C760" t="s">
        <v>114</v>
      </c>
      <c r="D760" s="1">
        <v>4</v>
      </c>
      <c r="E760" s="1" t="s">
        <v>126</v>
      </c>
      <c r="F760" s="1">
        <v>135</v>
      </c>
      <c r="G760" t="s">
        <v>1800</v>
      </c>
      <c r="H760" t="s">
        <v>188</v>
      </c>
    </row>
    <row r="761" spans="1:8" x14ac:dyDescent="0.3">
      <c r="A761" s="1">
        <v>29939</v>
      </c>
      <c r="B761" t="s">
        <v>1801</v>
      </c>
      <c r="C761" t="s">
        <v>114</v>
      </c>
      <c r="D761" s="1">
        <v>4</v>
      </c>
      <c r="E761" s="1" t="s">
        <v>126</v>
      </c>
      <c r="F761" s="1">
        <v>135</v>
      </c>
      <c r="G761" t="s">
        <v>1802</v>
      </c>
      <c r="H761" t="s">
        <v>188</v>
      </c>
    </row>
    <row r="762" spans="1:8" x14ac:dyDescent="0.3">
      <c r="A762" s="1">
        <v>29940</v>
      </c>
      <c r="B762" t="s">
        <v>1803</v>
      </c>
      <c r="C762" t="s">
        <v>114</v>
      </c>
      <c r="D762" s="1">
        <v>4</v>
      </c>
      <c r="E762" s="1" t="s">
        <v>126</v>
      </c>
      <c r="F762" s="1">
        <v>135</v>
      </c>
      <c r="G762" t="s">
        <v>1802</v>
      </c>
      <c r="H762" t="s">
        <v>188</v>
      </c>
    </row>
    <row r="763" spans="1:8" x14ac:dyDescent="0.3">
      <c r="A763" s="1">
        <v>29941</v>
      </c>
      <c r="B763" t="s">
        <v>1804</v>
      </c>
      <c r="C763" t="s">
        <v>114</v>
      </c>
      <c r="D763" s="1">
        <v>4</v>
      </c>
      <c r="E763" s="1" t="s">
        <v>126</v>
      </c>
      <c r="F763" s="1">
        <v>135</v>
      </c>
      <c r="G763" t="s">
        <v>1805</v>
      </c>
      <c r="H763" t="s">
        <v>188</v>
      </c>
    </row>
    <row r="764" spans="1:8" x14ac:dyDescent="0.3">
      <c r="A764" s="1">
        <v>29942</v>
      </c>
      <c r="B764" t="s">
        <v>1806</v>
      </c>
      <c r="C764" t="s">
        <v>114</v>
      </c>
      <c r="D764" s="1">
        <v>4</v>
      </c>
      <c r="E764" s="1" t="s">
        <v>126</v>
      </c>
      <c r="F764" s="1">
        <v>135</v>
      </c>
      <c r="G764" t="s">
        <v>1805</v>
      </c>
      <c r="H764" t="s">
        <v>188</v>
      </c>
    </row>
    <row r="765" spans="1:8" x14ac:dyDescent="0.3">
      <c r="A765" s="1">
        <v>29946</v>
      </c>
      <c r="B765" t="s">
        <v>93</v>
      </c>
      <c r="C765" t="s">
        <v>114</v>
      </c>
      <c r="D765" s="1">
        <v>5</v>
      </c>
      <c r="E765" s="1" t="s">
        <v>115</v>
      </c>
      <c r="F765" s="1">
        <v>200</v>
      </c>
      <c r="G765" t="s">
        <v>1807</v>
      </c>
      <c r="H765" t="s">
        <v>1808</v>
      </c>
    </row>
    <row r="766" spans="1:8" x14ac:dyDescent="0.3">
      <c r="A766" s="1">
        <v>29947</v>
      </c>
      <c r="B766" t="s">
        <v>1809</v>
      </c>
      <c r="C766" t="s">
        <v>114</v>
      </c>
      <c r="D766" s="1">
        <v>4</v>
      </c>
      <c r="E766" s="1" t="s">
        <v>126</v>
      </c>
      <c r="F766" s="1">
        <v>135</v>
      </c>
      <c r="G766" t="s">
        <v>1810</v>
      </c>
      <c r="H766" t="s">
        <v>188</v>
      </c>
    </row>
    <row r="767" spans="1:8" x14ac:dyDescent="0.3">
      <c r="A767" s="1">
        <v>29948</v>
      </c>
      <c r="B767" t="s">
        <v>1811</v>
      </c>
      <c r="C767" t="s">
        <v>114</v>
      </c>
      <c r="D767" s="1">
        <v>4</v>
      </c>
      <c r="E767" s="1" t="s">
        <v>126</v>
      </c>
      <c r="F767" s="1">
        <v>135</v>
      </c>
      <c r="G767" t="s">
        <v>1812</v>
      </c>
      <c r="H767" t="s">
        <v>188</v>
      </c>
    </row>
    <row r="768" spans="1:8" x14ac:dyDescent="0.3">
      <c r="A768" s="1">
        <v>29949</v>
      </c>
      <c r="B768" t="s">
        <v>1813</v>
      </c>
      <c r="C768" t="s">
        <v>114</v>
      </c>
      <c r="D768" s="1">
        <v>4</v>
      </c>
      <c r="E768" s="1" t="s">
        <v>126</v>
      </c>
      <c r="F768" s="1">
        <v>135</v>
      </c>
      <c r="G768" t="s">
        <v>1814</v>
      </c>
      <c r="H768" t="s">
        <v>188</v>
      </c>
    </row>
    <row r="769" spans="1:8" x14ac:dyDescent="0.3">
      <c r="A769" s="1">
        <v>29950</v>
      </c>
      <c r="B769" t="s">
        <v>1815</v>
      </c>
      <c r="C769" t="s">
        <v>114</v>
      </c>
      <c r="D769" s="1">
        <v>4</v>
      </c>
      <c r="E769" s="1" t="s">
        <v>126</v>
      </c>
      <c r="F769" s="1">
        <v>135</v>
      </c>
      <c r="G769" t="s">
        <v>1816</v>
      </c>
      <c r="H769" t="s">
        <v>188</v>
      </c>
    </row>
    <row r="770" spans="1:8" x14ac:dyDescent="0.3">
      <c r="A770" s="1">
        <v>29951</v>
      </c>
      <c r="B770" t="s">
        <v>1817</v>
      </c>
      <c r="C770" t="s">
        <v>114</v>
      </c>
      <c r="D770" s="1">
        <v>4</v>
      </c>
      <c r="E770" s="1" t="s">
        <v>126</v>
      </c>
      <c r="F770" s="1">
        <v>135</v>
      </c>
      <c r="G770" t="s">
        <v>1818</v>
      </c>
      <c r="H770" t="s">
        <v>188</v>
      </c>
    </row>
    <row r="771" spans="1:8" x14ac:dyDescent="0.3">
      <c r="A771" s="1">
        <v>29952</v>
      </c>
      <c r="B771" t="s">
        <v>1819</v>
      </c>
      <c r="C771" t="s">
        <v>114</v>
      </c>
      <c r="D771" s="1">
        <v>4</v>
      </c>
      <c r="E771" s="1" t="s">
        <v>126</v>
      </c>
      <c r="F771" s="1">
        <v>135</v>
      </c>
      <c r="G771" t="s">
        <v>1820</v>
      </c>
      <c r="H771" t="s">
        <v>188</v>
      </c>
    </row>
    <row r="772" spans="1:8" x14ac:dyDescent="0.3">
      <c r="A772" s="1">
        <v>29953</v>
      </c>
      <c r="B772" t="s">
        <v>1821</v>
      </c>
      <c r="C772" t="s">
        <v>114</v>
      </c>
      <c r="D772" s="1">
        <v>4</v>
      </c>
      <c r="E772" s="1" t="s">
        <v>126</v>
      </c>
      <c r="F772" s="1">
        <v>135</v>
      </c>
      <c r="G772" t="s">
        <v>1822</v>
      </c>
      <c r="H772" t="s">
        <v>188</v>
      </c>
    </row>
    <row r="773" spans="1:8" x14ac:dyDescent="0.3">
      <c r="A773" s="1">
        <v>29954</v>
      </c>
      <c r="B773" t="s">
        <v>1823</v>
      </c>
      <c r="C773" t="s">
        <v>114</v>
      </c>
      <c r="D773" s="1">
        <v>4</v>
      </c>
      <c r="E773" s="1" t="s">
        <v>126</v>
      </c>
      <c r="F773" s="1">
        <v>135</v>
      </c>
      <c r="G773" t="s">
        <v>1824</v>
      </c>
      <c r="H773" t="s">
        <v>188</v>
      </c>
    </row>
    <row r="774" spans="1:8" x14ac:dyDescent="0.3">
      <c r="A774" s="1">
        <v>29955</v>
      </c>
      <c r="B774" t="s">
        <v>1825</v>
      </c>
      <c r="C774" t="s">
        <v>114</v>
      </c>
      <c r="D774" s="1">
        <v>4</v>
      </c>
      <c r="E774" s="1" t="s">
        <v>126</v>
      </c>
      <c r="F774" s="1">
        <v>135</v>
      </c>
      <c r="G774" t="s">
        <v>1826</v>
      </c>
      <c r="H774" t="s">
        <v>188</v>
      </c>
    </row>
    <row r="775" spans="1:8" x14ac:dyDescent="0.3">
      <c r="A775" s="1">
        <v>29956</v>
      </c>
      <c r="B775" t="s">
        <v>1827</v>
      </c>
      <c r="C775" t="s">
        <v>114</v>
      </c>
      <c r="D775" s="1">
        <v>4</v>
      </c>
      <c r="E775" s="1" t="s">
        <v>126</v>
      </c>
      <c r="F775" s="1">
        <v>135</v>
      </c>
      <c r="G775" t="s">
        <v>1828</v>
      </c>
      <c r="H775" t="s">
        <v>188</v>
      </c>
    </row>
    <row r="776" spans="1:8" x14ac:dyDescent="0.3">
      <c r="A776" s="1">
        <v>29958</v>
      </c>
      <c r="B776" t="s">
        <v>1829</v>
      </c>
      <c r="C776" t="s">
        <v>114</v>
      </c>
      <c r="D776" s="1">
        <v>4</v>
      </c>
      <c r="E776" s="1" t="s">
        <v>126</v>
      </c>
      <c r="F776" s="1">
        <v>135</v>
      </c>
      <c r="G776" t="s">
        <v>1830</v>
      </c>
      <c r="H776" t="s">
        <v>188</v>
      </c>
    </row>
    <row r="777" spans="1:8" x14ac:dyDescent="0.3">
      <c r="A777" s="1">
        <v>29959</v>
      </c>
      <c r="B777" t="s">
        <v>1831</v>
      </c>
      <c r="C777" t="s">
        <v>114</v>
      </c>
      <c r="D777" s="1">
        <v>4</v>
      </c>
      <c r="E777" s="1" t="s">
        <v>126</v>
      </c>
      <c r="F777" s="1">
        <v>135</v>
      </c>
      <c r="G777" t="s">
        <v>1832</v>
      </c>
      <c r="H777" t="s">
        <v>188</v>
      </c>
    </row>
    <row r="778" spans="1:8" x14ac:dyDescent="0.3">
      <c r="A778" s="1">
        <v>29960</v>
      </c>
      <c r="B778" t="s">
        <v>1833</v>
      </c>
      <c r="C778" t="s">
        <v>114</v>
      </c>
      <c r="D778" s="1">
        <v>4</v>
      </c>
      <c r="E778" s="1" t="s">
        <v>126</v>
      </c>
      <c r="F778" s="1">
        <v>135</v>
      </c>
      <c r="G778" t="s">
        <v>1834</v>
      </c>
      <c r="H778" t="s">
        <v>188</v>
      </c>
    </row>
    <row r="779" spans="1:8" x14ac:dyDescent="0.3">
      <c r="A779" s="1">
        <v>29961</v>
      </c>
      <c r="B779" t="s">
        <v>1835</v>
      </c>
      <c r="C779" t="s">
        <v>114</v>
      </c>
      <c r="D779" s="1">
        <v>4</v>
      </c>
      <c r="E779" s="1" t="s">
        <v>126</v>
      </c>
      <c r="F779" s="1">
        <v>135</v>
      </c>
      <c r="G779" t="s">
        <v>1836</v>
      </c>
      <c r="H779" t="s">
        <v>188</v>
      </c>
    </row>
    <row r="780" spans="1:8" x14ac:dyDescent="0.3">
      <c r="A780" s="1">
        <v>29966</v>
      </c>
      <c r="B780" t="s">
        <v>1837</v>
      </c>
      <c r="C780" t="s">
        <v>1615</v>
      </c>
      <c r="D780" s="1">
        <v>4</v>
      </c>
      <c r="E780" s="1" t="s">
        <v>132</v>
      </c>
      <c r="F780" s="1">
        <v>135</v>
      </c>
      <c r="G780" t="s">
        <v>1655</v>
      </c>
      <c r="H780" t="s">
        <v>1656</v>
      </c>
    </row>
    <row r="781" spans="1:8" x14ac:dyDescent="0.3">
      <c r="A781" s="1">
        <v>29967</v>
      </c>
      <c r="B781" t="s">
        <v>1838</v>
      </c>
      <c r="C781" t="s">
        <v>1615</v>
      </c>
      <c r="D781" s="1">
        <v>4</v>
      </c>
      <c r="E781" s="1" t="s">
        <v>132</v>
      </c>
      <c r="F781" s="1">
        <v>135</v>
      </c>
      <c r="G781" t="s">
        <v>1655</v>
      </c>
      <c r="H781" t="s">
        <v>1656</v>
      </c>
    </row>
    <row r="782" spans="1:8" x14ac:dyDescent="0.3">
      <c r="A782" s="1">
        <v>30004</v>
      </c>
      <c r="B782" t="s">
        <v>1839</v>
      </c>
      <c r="C782" t="s">
        <v>131</v>
      </c>
      <c r="D782" s="1">
        <v>4</v>
      </c>
      <c r="E782" s="1" t="s">
        <v>132</v>
      </c>
      <c r="F782" s="1">
        <v>135</v>
      </c>
      <c r="G782" t="s">
        <v>1840</v>
      </c>
      <c r="H782" t="s">
        <v>1841</v>
      </c>
    </row>
    <row r="783" spans="1:8" x14ac:dyDescent="0.3">
      <c r="A783" s="1">
        <v>30005</v>
      </c>
      <c r="B783" t="s">
        <v>1842</v>
      </c>
      <c r="C783" t="s">
        <v>131</v>
      </c>
      <c r="D783" s="1">
        <v>4</v>
      </c>
      <c r="E783" s="1" t="s">
        <v>132</v>
      </c>
      <c r="F783" s="1">
        <v>135</v>
      </c>
      <c r="G783" t="s">
        <v>1843</v>
      </c>
      <c r="H783" t="s">
        <v>1844</v>
      </c>
    </row>
    <row r="784" spans="1:8" x14ac:dyDescent="0.3">
      <c r="A784" s="1">
        <v>30006</v>
      </c>
      <c r="B784" t="s">
        <v>1845</v>
      </c>
      <c r="C784" t="s">
        <v>131</v>
      </c>
      <c r="D784" s="1">
        <v>4</v>
      </c>
      <c r="E784" s="1" t="s">
        <v>132</v>
      </c>
      <c r="F784" s="1">
        <v>135</v>
      </c>
      <c r="G784" t="s">
        <v>1846</v>
      </c>
      <c r="H784" t="s">
        <v>1844</v>
      </c>
    </row>
    <row r="785" spans="1:8" x14ac:dyDescent="0.3">
      <c r="A785" s="1">
        <v>30007</v>
      </c>
      <c r="B785" t="s">
        <v>1847</v>
      </c>
      <c r="C785" t="s">
        <v>1615</v>
      </c>
      <c r="D785" s="1">
        <v>4</v>
      </c>
      <c r="E785" s="1" t="s">
        <v>132</v>
      </c>
      <c r="F785" s="1">
        <v>135</v>
      </c>
      <c r="G785" t="s">
        <v>1848</v>
      </c>
      <c r="H785" t="s">
        <v>1660</v>
      </c>
    </row>
    <row r="786" spans="1:8" x14ac:dyDescent="0.3">
      <c r="A786" s="1">
        <v>30008</v>
      </c>
      <c r="B786" t="s">
        <v>1849</v>
      </c>
      <c r="C786" t="s">
        <v>1615</v>
      </c>
      <c r="D786" s="1">
        <v>4</v>
      </c>
      <c r="E786" s="1" t="s">
        <v>132</v>
      </c>
      <c r="F786" s="1">
        <v>135</v>
      </c>
      <c r="G786" t="s">
        <v>1848</v>
      </c>
      <c r="H786" t="s">
        <v>1660</v>
      </c>
    </row>
    <row r="787" spans="1:8" x14ac:dyDescent="0.3">
      <c r="A787" s="1">
        <v>31063</v>
      </c>
      <c r="B787" t="s">
        <v>1850</v>
      </c>
      <c r="C787" t="s">
        <v>131</v>
      </c>
      <c r="D787" s="1">
        <v>4</v>
      </c>
      <c r="E787" s="1" t="s">
        <v>132</v>
      </c>
      <c r="F787" s="1">
        <v>135</v>
      </c>
      <c r="G787" t="s">
        <v>1851</v>
      </c>
      <c r="H787" t="s">
        <v>1378</v>
      </c>
    </row>
    <row r="788" spans="1:8" x14ac:dyDescent="0.3">
      <c r="A788" s="1">
        <v>31064</v>
      </c>
      <c r="B788" t="s">
        <v>95</v>
      </c>
      <c r="C788" t="s">
        <v>177</v>
      </c>
      <c r="D788" s="1">
        <v>4</v>
      </c>
      <c r="E788" s="1" t="s">
        <v>126</v>
      </c>
      <c r="F788" s="1">
        <v>135</v>
      </c>
      <c r="G788" t="s">
        <v>1852</v>
      </c>
      <c r="H788" t="s">
        <v>648</v>
      </c>
    </row>
    <row r="789" spans="1:8" x14ac:dyDescent="0.3">
      <c r="A789" s="1">
        <v>31085</v>
      </c>
      <c r="B789" t="s">
        <v>1853</v>
      </c>
      <c r="C789" t="s">
        <v>121</v>
      </c>
      <c r="D789" s="1">
        <v>2</v>
      </c>
      <c r="E789" s="1" t="s">
        <v>162</v>
      </c>
      <c r="F789" s="1">
        <v>35</v>
      </c>
      <c r="G789" t="s">
        <v>1854</v>
      </c>
      <c r="H789" t="s">
        <v>505</v>
      </c>
    </row>
    <row r="790" spans="1:8" x14ac:dyDescent="0.3">
      <c r="A790" s="1">
        <v>31086</v>
      </c>
      <c r="B790" t="s">
        <v>1855</v>
      </c>
      <c r="C790" t="s">
        <v>121</v>
      </c>
      <c r="D790" s="1">
        <v>2</v>
      </c>
      <c r="E790" s="1" t="s">
        <v>162</v>
      </c>
      <c r="F790" s="1">
        <v>35</v>
      </c>
      <c r="G790" t="s">
        <v>1854</v>
      </c>
      <c r="H790" t="s">
        <v>505</v>
      </c>
    </row>
    <row r="791" spans="1:8" x14ac:dyDescent="0.3">
      <c r="A791" s="1">
        <v>31087</v>
      </c>
      <c r="B791" t="s">
        <v>1856</v>
      </c>
      <c r="C791" t="s">
        <v>121</v>
      </c>
      <c r="D791" s="1">
        <v>2</v>
      </c>
      <c r="E791" s="1" t="s">
        <v>162</v>
      </c>
      <c r="F791" s="1">
        <v>35</v>
      </c>
      <c r="G791" t="s">
        <v>1854</v>
      </c>
      <c r="H791" t="s">
        <v>505</v>
      </c>
    </row>
    <row r="792" spans="1:8" x14ac:dyDescent="0.3">
      <c r="A792" s="1">
        <v>31088</v>
      </c>
      <c r="B792" t="s">
        <v>1857</v>
      </c>
      <c r="C792" t="s">
        <v>121</v>
      </c>
      <c r="D792" s="1">
        <v>4</v>
      </c>
      <c r="E792" s="1" t="s">
        <v>126</v>
      </c>
      <c r="F792" s="1">
        <v>135</v>
      </c>
      <c r="G792" t="s">
        <v>1858</v>
      </c>
      <c r="H792" t="s">
        <v>382</v>
      </c>
    </row>
    <row r="793" spans="1:8" x14ac:dyDescent="0.3">
      <c r="A793" s="1">
        <v>31089</v>
      </c>
      <c r="B793" t="s">
        <v>1859</v>
      </c>
      <c r="C793" t="s">
        <v>121</v>
      </c>
      <c r="D793" s="1">
        <v>4</v>
      </c>
      <c r="E793" s="1" t="s">
        <v>126</v>
      </c>
      <c r="F793" s="1">
        <v>135</v>
      </c>
      <c r="G793" t="s">
        <v>1860</v>
      </c>
      <c r="H793" t="s">
        <v>382</v>
      </c>
    </row>
    <row r="794" spans="1:8" x14ac:dyDescent="0.3">
      <c r="A794" s="1">
        <v>31090</v>
      </c>
      <c r="B794" t="s">
        <v>1861</v>
      </c>
      <c r="C794" t="s">
        <v>121</v>
      </c>
      <c r="D794" s="1">
        <v>4</v>
      </c>
      <c r="E794" s="1" t="s">
        <v>126</v>
      </c>
      <c r="F794" s="1">
        <v>135</v>
      </c>
      <c r="G794" t="s">
        <v>1862</v>
      </c>
      <c r="H794" t="s">
        <v>382</v>
      </c>
    </row>
    <row r="795" spans="1:8" x14ac:dyDescent="0.3">
      <c r="A795" s="1">
        <v>31091</v>
      </c>
      <c r="B795" t="s">
        <v>1863</v>
      </c>
      <c r="C795" t="s">
        <v>121</v>
      </c>
      <c r="D795" s="1">
        <v>4</v>
      </c>
      <c r="E795" s="1" t="s">
        <v>126</v>
      </c>
      <c r="F795" s="1">
        <v>135</v>
      </c>
      <c r="G795" t="s">
        <v>1862</v>
      </c>
      <c r="H795" t="s">
        <v>382</v>
      </c>
    </row>
    <row r="796" spans="1:8" x14ac:dyDescent="0.3">
      <c r="A796" s="1">
        <v>31092</v>
      </c>
      <c r="B796" t="s">
        <v>1864</v>
      </c>
      <c r="C796" t="s">
        <v>121</v>
      </c>
      <c r="D796" s="1">
        <v>4</v>
      </c>
      <c r="E796" s="1" t="s">
        <v>126</v>
      </c>
      <c r="F796" s="1">
        <v>135</v>
      </c>
      <c r="G796" t="s">
        <v>1865</v>
      </c>
      <c r="H796" t="s">
        <v>382</v>
      </c>
    </row>
    <row r="797" spans="1:8" x14ac:dyDescent="0.3">
      <c r="A797" s="1">
        <v>31093</v>
      </c>
      <c r="B797" t="s">
        <v>1866</v>
      </c>
      <c r="C797" t="s">
        <v>121</v>
      </c>
      <c r="D797" s="1">
        <v>4</v>
      </c>
      <c r="E797" s="1" t="s">
        <v>126</v>
      </c>
      <c r="F797" s="1">
        <v>135</v>
      </c>
      <c r="G797" t="s">
        <v>1867</v>
      </c>
      <c r="H797" t="s">
        <v>382</v>
      </c>
    </row>
    <row r="798" spans="1:8" x14ac:dyDescent="0.3">
      <c r="A798" s="1">
        <v>31094</v>
      </c>
      <c r="B798" t="s">
        <v>1868</v>
      </c>
      <c r="C798" t="s">
        <v>121</v>
      </c>
      <c r="D798" s="1">
        <v>4</v>
      </c>
      <c r="E798" s="1" t="s">
        <v>126</v>
      </c>
      <c r="F798" s="1">
        <v>135</v>
      </c>
      <c r="G798" t="s">
        <v>1869</v>
      </c>
      <c r="H798" t="s">
        <v>382</v>
      </c>
    </row>
    <row r="799" spans="1:8" x14ac:dyDescent="0.3">
      <c r="A799" s="1">
        <v>31095</v>
      </c>
      <c r="B799" t="s">
        <v>1870</v>
      </c>
      <c r="C799" t="s">
        <v>121</v>
      </c>
      <c r="D799" s="1">
        <v>4</v>
      </c>
      <c r="E799" s="1" t="s">
        <v>126</v>
      </c>
      <c r="F799" s="1">
        <v>135</v>
      </c>
      <c r="G799" t="s">
        <v>1871</v>
      </c>
      <c r="H799" t="s">
        <v>382</v>
      </c>
    </row>
    <row r="800" spans="1:8" x14ac:dyDescent="0.3">
      <c r="A800" s="1">
        <v>31096</v>
      </c>
      <c r="B800" t="s">
        <v>1872</v>
      </c>
      <c r="C800" t="s">
        <v>121</v>
      </c>
      <c r="D800" s="1">
        <v>4</v>
      </c>
      <c r="E800" s="1" t="s">
        <v>126</v>
      </c>
      <c r="F800" s="1">
        <v>135</v>
      </c>
      <c r="G800" t="s">
        <v>1873</v>
      </c>
      <c r="H800" t="s">
        <v>382</v>
      </c>
    </row>
    <row r="801" spans="1:8" x14ac:dyDescent="0.3">
      <c r="A801" s="1">
        <v>31147</v>
      </c>
      <c r="B801" t="s">
        <v>1874</v>
      </c>
      <c r="C801" t="s">
        <v>131</v>
      </c>
      <c r="D801" s="1">
        <v>4</v>
      </c>
      <c r="E801" s="1" t="s">
        <v>132</v>
      </c>
      <c r="F801" s="1">
        <v>135</v>
      </c>
      <c r="G801" t="s">
        <v>1875</v>
      </c>
      <c r="H801" t="s">
        <v>1876</v>
      </c>
    </row>
    <row r="802" spans="1:8" x14ac:dyDescent="0.3">
      <c r="A802" s="1">
        <v>31474</v>
      </c>
      <c r="B802" t="s">
        <v>1877</v>
      </c>
      <c r="C802" t="s">
        <v>131</v>
      </c>
      <c r="D802" s="1">
        <v>4</v>
      </c>
      <c r="E802" s="1" t="s">
        <v>132</v>
      </c>
      <c r="F802" s="1">
        <v>135</v>
      </c>
      <c r="G802" t="s">
        <v>1878</v>
      </c>
      <c r="H802" t="s">
        <v>537</v>
      </c>
    </row>
    <row r="803" spans="1:8" x14ac:dyDescent="0.3">
      <c r="A803" s="1">
        <v>31652</v>
      </c>
      <c r="B803" t="s">
        <v>1879</v>
      </c>
      <c r="C803" t="s">
        <v>177</v>
      </c>
      <c r="D803" s="1">
        <v>4</v>
      </c>
      <c r="E803" s="1" t="s">
        <v>126</v>
      </c>
      <c r="F803" s="1">
        <v>135</v>
      </c>
      <c r="G803" t="s">
        <v>1880</v>
      </c>
      <c r="H803" t="s">
        <v>246</v>
      </c>
    </row>
    <row r="804" spans="1:8" x14ac:dyDescent="0.3">
      <c r="A804" s="1">
        <v>31655</v>
      </c>
      <c r="B804" t="s">
        <v>1881</v>
      </c>
      <c r="C804" t="s">
        <v>177</v>
      </c>
      <c r="D804" s="1">
        <v>4</v>
      </c>
      <c r="E804" s="1" t="s">
        <v>126</v>
      </c>
      <c r="F804" s="1">
        <v>135</v>
      </c>
      <c r="G804" t="s">
        <v>1882</v>
      </c>
      <c r="H804" t="s">
        <v>1883</v>
      </c>
    </row>
    <row r="805" spans="1:8" x14ac:dyDescent="0.3">
      <c r="A805" s="1">
        <v>31661</v>
      </c>
      <c r="B805" t="s">
        <v>1884</v>
      </c>
      <c r="C805" t="s">
        <v>181</v>
      </c>
      <c r="D805" s="1">
        <v>2</v>
      </c>
      <c r="E805" s="1" t="s">
        <v>162</v>
      </c>
      <c r="F805" s="1">
        <v>35</v>
      </c>
      <c r="G805" t="s">
        <v>1885</v>
      </c>
      <c r="H805" t="s">
        <v>1886</v>
      </c>
    </row>
    <row r="806" spans="1:8" x14ac:dyDescent="0.3">
      <c r="A806" s="1">
        <v>31662</v>
      </c>
      <c r="B806" t="s">
        <v>1887</v>
      </c>
      <c r="C806" t="s">
        <v>121</v>
      </c>
      <c r="D806" s="1">
        <v>2</v>
      </c>
      <c r="E806" s="1" t="s">
        <v>162</v>
      </c>
      <c r="F806" s="1">
        <v>35</v>
      </c>
      <c r="G806" t="s">
        <v>1885</v>
      </c>
      <c r="H806" t="s">
        <v>1886</v>
      </c>
    </row>
    <row r="807" spans="1:8" x14ac:dyDescent="0.3">
      <c r="A807" s="1">
        <v>31663</v>
      </c>
      <c r="B807" t="s">
        <v>1888</v>
      </c>
      <c r="C807" t="s">
        <v>121</v>
      </c>
      <c r="D807" s="1">
        <v>2</v>
      </c>
      <c r="E807" s="1" t="s">
        <v>162</v>
      </c>
      <c r="F807" s="1">
        <v>35</v>
      </c>
      <c r="G807" t="s">
        <v>1885</v>
      </c>
      <c r="H807" t="s">
        <v>1886</v>
      </c>
    </row>
    <row r="808" spans="1:8" x14ac:dyDescent="0.3">
      <c r="A808" s="1">
        <v>31664</v>
      </c>
      <c r="B808" t="s">
        <v>1889</v>
      </c>
      <c r="C808" t="s">
        <v>121</v>
      </c>
      <c r="D808" s="1">
        <v>2</v>
      </c>
      <c r="E808" s="1" t="s">
        <v>162</v>
      </c>
      <c r="F808" s="1">
        <v>35</v>
      </c>
      <c r="G808" t="s">
        <v>1885</v>
      </c>
      <c r="H808" t="s">
        <v>1886</v>
      </c>
    </row>
    <row r="809" spans="1:8" x14ac:dyDescent="0.3">
      <c r="A809" s="1">
        <v>31665</v>
      </c>
      <c r="B809" t="s">
        <v>1890</v>
      </c>
      <c r="C809" t="s">
        <v>181</v>
      </c>
      <c r="D809" s="1">
        <v>4</v>
      </c>
      <c r="E809" s="1" t="s">
        <v>126</v>
      </c>
      <c r="F809" s="1">
        <v>135</v>
      </c>
      <c r="G809" t="s">
        <v>1891</v>
      </c>
      <c r="H809" t="s">
        <v>1892</v>
      </c>
    </row>
    <row r="810" spans="1:8" x14ac:dyDescent="0.3">
      <c r="A810" s="1">
        <v>31774</v>
      </c>
      <c r="B810" t="s">
        <v>1893</v>
      </c>
      <c r="C810" t="s">
        <v>435</v>
      </c>
      <c r="D810" s="1">
        <v>3</v>
      </c>
      <c r="E810" s="1" t="s">
        <v>216</v>
      </c>
      <c r="F810" s="1">
        <v>68</v>
      </c>
      <c r="G810" t="s">
        <v>1894</v>
      </c>
      <c r="H810" t="s">
        <v>450</v>
      </c>
    </row>
    <row r="811" spans="1:8" x14ac:dyDescent="0.3">
      <c r="A811" s="1">
        <v>31775</v>
      </c>
      <c r="B811" t="s">
        <v>1895</v>
      </c>
      <c r="C811" t="s">
        <v>435</v>
      </c>
      <c r="D811" s="1">
        <v>3</v>
      </c>
      <c r="E811" s="1" t="s">
        <v>216</v>
      </c>
      <c r="F811" s="1">
        <v>68</v>
      </c>
      <c r="G811" t="s">
        <v>1894</v>
      </c>
      <c r="H811" t="s">
        <v>450</v>
      </c>
    </row>
    <row r="812" spans="1:8" x14ac:dyDescent="0.3">
      <c r="A812" s="1">
        <v>31776</v>
      </c>
      <c r="B812" t="s">
        <v>1896</v>
      </c>
      <c r="C812" t="s">
        <v>435</v>
      </c>
      <c r="D812" s="1">
        <v>3</v>
      </c>
      <c r="E812" s="1" t="s">
        <v>216</v>
      </c>
      <c r="F812" s="1">
        <v>68</v>
      </c>
      <c r="G812" t="s">
        <v>1894</v>
      </c>
      <c r="H812" t="s">
        <v>450</v>
      </c>
    </row>
    <row r="813" spans="1:8" x14ac:dyDescent="0.3">
      <c r="A813" s="1">
        <v>31777</v>
      </c>
      <c r="B813" t="s">
        <v>1897</v>
      </c>
      <c r="C813" t="s">
        <v>114</v>
      </c>
      <c r="D813" s="1">
        <v>4</v>
      </c>
      <c r="E813" s="1" t="s">
        <v>126</v>
      </c>
      <c r="F813" s="1">
        <v>135</v>
      </c>
      <c r="G813" t="s">
        <v>1734</v>
      </c>
      <c r="H813" t="s">
        <v>188</v>
      </c>
    </row>
    <row r="814" spans="1:8" x14ac:dyDescent="0.3">
      <c r="A814" s="1">
        <v>31778</v>
      </c>
      <c r="B814" t="s">
        <v>1898</v>
      </c>
      <c r="C814" t="s">
        <v>114</v>
      </c>
      <c r="D814" s="1">
        <v>4</v>
      </c>
      <c r="E814" s="1" t="s">
        <v>126</v>
      </c>
      <c r="F814" s="1">
        <v>135</v>
      </c>
      <c r="G814" t="s">
        <v>1736</v>
      </c>
      <c r="H814" t="s">
        <v>188</v>
      </c>
    </row>
    <row r="815" spans="1:8" x14ac:dyDescent="0.3">
      <c r="A815" s="1">
        <v>31897</v>
      </c>
      <c r="B815" t="s">
        <v>1899</v>
      </c>
      <c r="C815" t="s">
        <v>114</v>
      </c>
      <c r="D815" s="1">
        <v>3</v>
      </c>
      <c r="E815" s="1" t="s">
        <v>340</v>
      </c>
      <c r="F815" s="1">
        <v>68</v>
      </c>
      <c r="G815" t="s">
        <v>1900</v>
      </c>
      <c r="H815" t="s">
        <v>1901</v>
      </c>
    </row>
    <row r="816" spans="1:8" x14ac:dyDescent="0.3">
      <c r="A816" s="1">
        <v>31898</v>
      </c>
      <c r="B816" t="s">
        <v>1902</v>
      </c>
      <c r="C816" t="s">
        <v>114</v>
      </c>
      <c r="D816" s="1">
        <v>4</v>
      </c>
      <c r="E816" s="1" t="s">
        <v>132</v>
      </c>
      <c r="F816" s="1">
        <v>135</v>
      </c>
      <c r="G816" t="s">
        <v>1903</v>
      </c>
      <c r="H816" t="s">
        <v>1904</v>
      </c>
    </row>
    <row r="817" spans="1:8" x14ac:dyDescent="0.3">
      <c r="A817" s="1">
        <v>31899</v>
      </c>
      <c r="B817" t="s">
        <v>1905</v>
      </c>
      <c r="C817" t="s">
        <v>114</v>
      </c>
      <c r="D817" s="1">
        <v>4</v>
      </c>
      <c r="E817" s="1" t="s">
        <v>132</v>
      </c>
      <c r="F817" s="1">
        <v>135</v>
      </c>
      <c r="G817" t="s">
        <v>1903</v>
      </c>
      <c r="H817" t="s">
        <v>1904</v>
      </c>
    </row>
    <row r="818" spans="1:8" x14ac:dyDescent="0.3">
      <c r="A818" s="1">
        <v>31900</v>
      </c>
      <c r="B818" t="s">
        <v>1906</v>
      </c>
      <c r="C818" t="s">
        <v>131</v>
      </c>
      <c r="D818" s="1">
        <v>4</v>
      </c>
      <c r="E818" s="1" t="s">
        <v>132</v>
      </c>
      <c r="F818" s="1">
        <v>135</v>
      </c>
      <c r="G818" t="s">
        <v>1907</v>
      </c>
      <c r="H818" t="s">
        <v>1908</v>
      </c>
    </row>
    <row r="819" spans="1:8" x14ac:dyDescent="0.3">
      <c r="A819" s="1">
        <v>31901</v>
      </c>
      <c r="B819" t="s">
        <v>1909</v>
      </c>
      <c r="C819" t="s">
        <v>121</v>
      </c>
      <c r="D819" s="1">
        <v>3</v>
      </c>
      <c r="E819" s="1" t="s">
        <v>216</v>
      </c>
      <c r="F819" s="1">
        <v>68</v>
      </c>
      <c r="G819" t="s">
        <v>1910</v>
      </c>
      <c r="H819" t="s">
        <v>1911</v>
      </c>
    </row>
    <row r="820" spans="1:8" x14ac:dyDescent="0.3">
      <c r="A820" s="1">
        <v>31902</v>
      </c>
      <c r="B820" t="s">
        <v>1912</v>
      </c>
      <c r="C820" t="s">
        <v>121</v>
      </c>
      <c r="D820" s="1">
        <v>4</v>
      </c>
      <c r="E820" s="1" t="s">
        <v>126</v>
      </c>
      <c r="F820" s="1">
        <v>135</v>
      </c>
      <c r="G820" t="s">
        <v>1910</v>
      </c>
      <c r="H820" t="s">
        <v>1911</v>
      </c>
    </row>
    <row r="821" spans="1:8" x14ac:dyDescent="0.3">
      <c r="A821" s="1">
        <v>31903</v>
      </c>
      <c r="B821" t="s">
        <v>1913</v>
      </c>
      <c r="C821" t="s">
        <v>121</v>
      </c>
      <c r="D821" s="1">
        <v>4</v>
      </c>
      <c r="E821" s="1" t="s">
        <v>126</v>
      </c>
      <c r="F821" s="1">
        <v>135</v>
      </c>
      <c r="G821" t="s">
        <v>1910</v>
      </c>
      <c r="H821" t="s">
        <v>1911</v>
      </c>
    </row>
    <row r="822" spans="1:8" x14ac:dyDescent="0.3">
      <c r="A822" s="1">
        <v>31941</v>
      </c>
      <c r="B822" t="s">
        <v>1914</v>
      </c>
      <c r="C822" t="s">
        <v>131</v>
      </c>
      <c r="D822" s="1">
        <v>3</v>
      </c>
      <c r="E822" s="1" t="s">
        <v>340</v>
      </c>
      <c r="F822" s="1">
        <v>68</v>
      </c>
      <c r="G822" t="s">
        <v>1915</v>
      </c>
      <c r="H822" t="s">
        <v>1916</v>
      </c>
    </row>
    <row r="823" spans="1:8" x14ac:dyDescent="0.3">
      <c r="A823" s="1">
        <v>32023</v>
      </c>
      <c r="B823" t="s">
        <v>1917</v>
      </c>
      <c r="C823" t="s">
        <v>131</v>
      </c>
      <c r="D823" s="1">
        <v>1</v>
      </c>
      <c r="E823" s="1" t="s">
        <v>122</v>
      </c>
      <c r="F823" s="1">
        <v>11</v>
      </c>
      <c r="G823" t="s">
        <v>1918</v>
      </c>
      <c r="H823" t="s">
        <v>367</v>
      </c>
    </row>
    <row r="824" spans="1:8" x14ac:dyDescent="0.3">
      <c r="A824" s="1">
        <v>32024</v>
      </c>
      <c r="B824" t="s">
        <v>1919</v>
      </c>
      <c r="C824" t="s">
        <v>131</v>
      </c>
      <c r="D824" s="1">
        <v>4</v>
      </c>
      <c r="E824" s="1" t="s">
        <v>132</v>
      </c>
      <c r="F824" s="1">
        <v>135</v>
      </c>
      <c r="G824" t="s">
        <v>1920</v>
      </c>
      <c r="H824" t="s">
        <v>486</v>
      </c>
    </row>
    <row r="825" spans="1:8" x14ac:dyDescent="0.3">
      <c r="A825" s="1">
        <v>32028</v>
      </c>
      <c r="B825" t="s">
        <v>1921</v>
      </c>
      <c r="C825" t="s">
        <v>131</v>
      </c>
      <c r="D825" s="1">
        <v>1</v>
      </c>
      <c r="E825" s="1" t="s">
        <v>122</v>
      </c>
      <c r="F825" s="1">
        <v>11</v>
      </c>
      <c r="G825" t="s">
        <v>366</v>
      </c>
      <c r="H825" t="s">
        <v>367</v>
      </c>
    </row>
    <row r="826" spans="1:8" x14ac:dyDescent="0.3">
      <c r="A826" s="1">
        <v>32029</v>
      </c>
      <c r="B826" t="s">
        <v>1922</v>
      </c>
      <c r="C826" t="s">
        <v>131</v>
      </c>
      <c r="D826" s="1">
        <v>1</v>
      </c>
      <c r="E826" s="1" t="s">
        <v>122</v>
      </c>
      <c r="F826" s="1">
        <v>11</v>
      </c>
      <c r="G826" t="s">
        <v>366</v>
      </c>
      <c r="H826" t="s">
        <v>367</v>
      </c>
    </row>
    <row r="827" spans="1:8" x14ac:dyDescent="0.3">
      <c r="A827" s="1">
        <v>32030</v>
      </c>
      <c r="B827" t="s">
        <v>1923</v>
      </c>
      <c r="C827" t="s">
        <v>131</v>
      </c>
      <c r="D827" s="1">
        <v>4</v>
      </c>
      <c r="E827" s="1" t="s">
        <v>132</v>
      </c>
      <c r="F827" s="1">
        <v>135</v>
      </c>
      <c r="G827" t="s">
        <v>488</v>
      </c>
      <c r="H827" t="s">
        <v>486</v>
      </c>
    </row>
    <row r="828" spans="1:8" x14ac:dyDescent="0.3">
      <c r="A828" s="1">
        <v>32031</v>
      </c>
      <c r="B828" t="s">
        <v>1924</v>
      </c>
      <c r="C828" t="s">
        <v>131</v>
      </c>
      <c r="D828" s="1">
        <v>4</v>
      </c>
      <c r="E828" s="1" t="s">
        <v>132</v>
      </c>
      <c r="F828" s="1">
        <v>135</v>
      </c>
      <c r="G828" t="s">
        <v>488</v>
      </c>
      <c r="H828" t="s">
        <v>486</v>
      </c>
    </row>
    <row r="829" spans="1:8" x14ac:dyDescent="0.3">
      <c r="A829" s="1">
        <v>32032</v>
      </c>
      <c r="B829" t="s">
        <v>1925</v>
      </c>
      <c r="C829" t="s">
        <v>131</v>
      </c>
      <c r="D829" s="1">
        <v>3</v>
      </c>
      <c r="E829" s="1" t="s">
        <v>340</v>
      </c>
      <c r="F829" s="1">
        <v>68</v>
      </c>
      <c r="G829" t="s">
        <v>1926</v>
      </c>
      <c r="H829" t="s">
        <v>1927</v>
      </c>
    </row>
    <row r="830" spans="1:8" x14ac:dyDescent="0.3">
      <c r="A830" s="1">
        <v>32033</v>
      </c>
      <c r="B830" t="s">
        <v>1928</v>
      </c>
      <c r="C830" t="s">
        <v>131</v>
      </c>
      <c r="D830" s="1">
        <v>3</v>
      </c>
      <c r="E830" s="1" t="s">
        <v>340</v>
      </c>
      <c r="F830" s="1">
        <v>68</v>
      </c>
      <c r="G830" t="s">
        <v>1929</v>
      </c>
      <c r="H830" t="s">
        <v>1927</v>
      </c>
    </row>
    <row r="831" spans="1:8" x14ac:dyDescent="0.3">
      <c r="A831" s="1">
        <v>32034</v>
      </c>
      <c r="B831" t="s">
        <v>1930</v>
      </c>
      <c r="C831" t="s">
        <v>131</v>
      </c>
      <c r="D831" s="1">
        <v>3</v>
      </c>
      <c r="E831" s="1" t="s">
        <v>340</v>
      </c>
      <c r="F831" s="1">
        <v>68</v>
      </c>
      <c r="G831" t="s">
        <v>1929</v>
      </c>
      <c r="H831" t="s">
        <v>1927</v>
      </c>
    </row>
    <row r="832" spans="1:8" x14ac:dyDescent="0.3">
      <c r="A832" s="1">
        <v>32035</v>
      </c>
      <c r="B832" t="s">
        <v>1931</v>
      </c>
      <c r="C832" t="s">
        <v>131</v>
      </c>
      <c r="D832" s="1">
        <v>3</v>
      </c>
      <c r="E832" s="1" t="s">
        <v>340</v>
      </c>
      <c r="F832" s="1">
        <v>68</v>
      </c>
      <c r="G832" t="s">
        <v>1929</v>
      </c>
      <c r="H832" t="s">
        <v>1927</v>
      </c>
    </row>
    <row r="833" spans="1:8" x14ac:dyDescent="0.3">
      <c r="A833" s="1">
        <v>32047</v>
      </c>
      <c r="B833" t="s">
        <v>1932</v>
      </c>
      <c r="C833" t="s">
        <v>131</v>
      </c>
      <c r="D833" s="1">
        <v>3</v>
      </c>
      <c r="E833" s="1" t="s">
        <v>340</v>
      </c>
      <c r="F833" s="1">
        <v>68</v>
      </c>
      <c r="G833" t="s">
        <v>1933</v>
      </c>
      <c r="H833" t="s">
        <v>1933</v>
      </c>
    </row>
    <row r="834" spans="1:8" x14ac:dyDescent="0.3">
      <c r="A834" s="1">
        <v>32048</v>
      </c>
      <c r="B834" t="s">
        <v>1934</v>
      </c>
      <c r="C834" t="s">
        <v>131</v>
      </c>
      <c r="D834" s="1">
        <v>3</v>
      </c>
      <c r="E834" s="1" t="s">
        <v>340</v>
      </c>
      <c r="F834" s="1">
        <v>68</v>
      </c>
      <c r="G834" t="s">
        <v>1935</v>
      </c>
      <c r="H834" t="s">
        <v>1936</v>
      </c>
    </row>
    <row r="835" spans="1:8" x14ac:dyDescent="0.3">
      <c r="A835" s="1">
        <v>32049</v>
      </c>
      <c r="B835" t="s">
        <v>1937</v>
      </c>
      <c r="C835" t="s">
        <v>131</v>
      </c>
      <c r="D835" s="1">
        <v>3</v>
      </c>
      <c r="E835" s="1" t="s">
        <v>340</v>
      </c>
      <c r="F835" s="1">
        <v>68</v>
      </c>
      <c r="G835" t="s">
        <v>1938</v>
      </c>
      <c r="H835" t="s">
        <v>1939</v>
      </c>
    </row>
    <row r="836" spans="1:8" x14ac:dyDescent="0.3">
      <c r="A836" s="1">
        <v>32050</v>
      </c>
      <c r="B836" t="s">
        <v>1940</v>
      </c>
      <c r="C836" t="s">
        <v>131</v>
      </c>
      <c r="D836" s="1">
        <v>4</v>
      </c>
      <c r="E836" s="1" t="s">
        <v>132</v>
      </c>
      <c r="F836" s="1">
        <v>135</v>
      </c>
      <c r="G836" t="s">
        <v>1941</v>
      </c>
      <c r="H836" t="s">
        <v>1942</v>
      </c>
    </row>
    <row r="837" spans="1:8" x14ac:dyDescent="0.3">
      <c r="A837" s="1">
        <v>32090</v>
      </c>
      <c r="B837" t="s">
        <v>1943</v>
      </c>
      <c r="C837" t="s">
        <v>435</v>
      </c>
      <c r="D837" s="1">
        <v>3</v>
      </c>
      <c r="E837" s="1" t="s">
        <v>216</v>
      </c>
      <c r="F837" s="1">
        <v>68</v>
      </c>
      <c r="G837" t="s">
        <v>1894</v>
      </c>
      <c r="H837" t="s">
        <v>450</v>
      </c>
    </row>
    <row r="838" spans="1:8" x14ac:dyDescent="0.3">
      <c r="A838" s="1">
        <v>32091</v>
      </c>
      <c r="B838" t="s">
        <v>1944</v>
      </c>
      <c r="C838" t="s">
        <v>435</v>
      </c>
      <c r="D838" s="1">
        <v>3</v>
      </c>
      <c r="E838" s="1" t="s">
        <v>216</v>
      </c>
      <c r="F838" s="1">
        <v>68</v>
      </c>
      <c r="G838" t="s">
        <v>1894</v>
      </c>
      <c r="H838" t="s">
        <v>450</v>
      </c>
    </row>
    <row r="839" spans="1:8" x14ac:dyDescent="0.3">
      <c r="A839" s="1">
        <v>32092</v>
      </c>
      <c r="B839" t="s">
        <v>1945</v>
      </c>
      <c r="C839" t="s">
        <v>435</v>
      </c>
      <c r="D839" s="1">
        <v>3</v>
      </c>
      <c r="E839" s="1" t="s">
        <v>216</v>
      </c>
      <c r="F839" s="1">
        <v>68</v>
      </c>
      <c r="G839" t="s">
        <v>1894</v>
      </c>
      <c r="H839" t="s">
        <v>450</v>
      </c>
    </row>
    <row r="840" spans="1:8" x14ac:dyDescent="0.3">
      <c r="A840" s="1">
        <v>32093</v>
      </c>
      <c r="B840" t="s">
        <v>1946</v>
      </c>
      <c r="C840" t="s">
        <v>435</v>
      </c>
      <c r="D840" s="1">
        <v>4</v>
      </c>
      <c r="E840" s="1" t="s">
        <v>126</v>
      </c>
      <c r="F840" s="1">
        <v>135</v>
      </c>
      <c r="G840" t="s">
        <v>1947</v>
      </c>
      <c r="H840" t="s">
        <v>753</v>
      </c>
    </row>
    <row r="841" spans="1:8" x14ac:dyDescent="0.3">
      <c r="A841" s="1">
        <v>32094</v>
      </c>
      <c r="B841" t="s">
        <v>1948</v>
      </c>
      <c r="C841" t="s">
        <v>435</v>
      </c>
      <c r="D841" s="1">
        <v>4</v>
      </c>
      <c r="E841" s="1" t="s">
        <v>126</v>
      </c>
      <c r="F841" s="1">
        <v>135</v>
      </c>
      <c r="G841" t="s">
        <v>1947</v>
      </c>
      <c r="H841" t="s">
        <v>753</v>
      </c>
    </row>
    <row r="842" spans="1:8" x14ac:dyDescent="0.3">
      <c r="A842" s="1">
        <v>32095</v>
      </c>
      <c r="B842" t="s">
        <v>1949</v>
      </c>
      <c r="C842" t="s">
        <v>435</v>
      </c>
      <c r="D842" s="1">
        <v>4</v>
      </c>
      <c r="E842" s="1" t="s">
        <v>126</v>
      </c>
      <c r="F842" s="1">
        <v>135</v>
      </c>
      <c r="G842" t="s">
        <v>1947</v>
      </c>
      <c r="H842" t="s">
        <v>753</v>
      </c>
    </row>
    <row r="843" spans="1:8" x14ac:dyDescent="0.3">
      <c r="A843" s="1">
        <v>32096</v>
      </c>
      <c r="B843" t="s">
        <v>1950</v>
      </c>
      <c r="C843" t="s">
        <v>435</v>
      </c>
      <c r="D843" s="1">
        <v>4</v>
      </c>
      <c r="E843" s="1" t="s">
        <v>126</v>
      </c>
      <c r="F843" s="1">
        <v>135</v>
      </c>
      <c r="G843" t="s">
        <v>1947</v>
      </c>
      <c r="H843" t="s">
        <v>753</v>
      </c>
    </row>
    <row r="844" spans="1:8" x14ac:dyDescent="0.3">
      <c r="A844" s="1">
        <v>32097</v>
      </c>
      <c r="B844" t="s">
        <v>1951</v>
      </c>
      <c r="C844" t="s">
        <v>435</v>
      </c>
      <c r="D844" s="1">
        <v>4</v>
      </c>
      <c r="E844" s="1" t="s">
        <v>126</v>
      </c>
      <c r="F844" s="1">
        <v>135</v>
      </c>
      <c r="G844" t="s">
        <v>1947</v>
      </c>
      <c r="H844" t="s">
        <v>753</v>
      </c>
    </row>
    <row r="845" spans="1:8" x14ac:dyDescent="0.3">
      <c r="A845" s="1">
        <v>32098</v>
      </c>
      <c r="B845" t="s">
        <v>1952</v>
      </c>
      <c r="C845" t="s">
        <v>435</v>
      </c>
      <c r="D845" s="1">
        <v>4</v>
      </c>
      <c r="E845" s="1" t="s">
        <v>126</v>
      </c>
      <c r="F845" s="1">
        <v>135</v>
      </c>
      <c r="G845" t="s">
        <v>1947</v>
      </c>
      <c r="H845" t="s">
        <v>753</v>
      </c>
    </row>
    <row r="846" spans="1:8" x14ac:dyDescent="0.3">
      <c r="A846" s="1">
        <v>32250</v>
      </c>
      <c r="B846" t="s">
        <v>1953</v>
      </c>
      <c r="C846" t="s">
        <v>131</v>
      </c>
      <c r="D846" s="1">
        <v>4</v>
      </c>
      <c r="E846" s="1" t="s">
        <v>132</v>
      </c>
      <c r="F846" s="1">
        <v>135</v>
      </c>
      <c r="G846" t="s">
        <v>1954</v>
      </c>
      <c r="H846" t="s">
        <v>1955</v>
      </c>
    </row>
    <row r="847" spans="1:8" x14ac:dyDescent="0.3">
      <c r="A847" s="1">
        <v>32253</v>
      </c>
      <c r="B847" t="s">
        <v>1956</v>
      </c>
      <c r="C847" t="s">
        <v>131</v>
      </c>
      <c r="D847" s="1">
        <v>4</v>
      </c>
      <c r="E847" s="1" t="s">
        <v>132</v>
      </c>
      <c r="F847" s="1">
        <v>135</v>
      </c>
      <c r="G847" t="s">
        <v>1957</v>
      </c>
      <c r="H847" t="s">
        <v>1958</v>
      </c>
    </row>
    <row r="848" spans="1:8" x14ac:dyDescent="0.3">
      <c r="A848" s="1">
        <v>32254</v>
      </c>
      <c r="B848" t="s">
        <v>1959</v>
      </c>
      <c r="C848" t="s">
        <v>131</v>
      </c>
      <c r="D848" s="1">
        <v>4</v>
      </c>
      <c r="E848" s="1" t="s">
        <v>132</v>
      </c>
      <c r="F848" s="1">
        <v>135</v>
      </c>
      <c r="G848" t="s">
        <v>1960</v>
      </c>
      <c r="H848" t="s">
        <v>1958</v>
      </c>
    </row>
    <row r="849" spans="1:8" x14ac:dyDescent="0.3">
      <c r="A849" s="1">
        <v>32317</v>
      </c>
      <c r="B849" t="s">
        <v>1961</v>
      </c>
      <c r="C849" t="s">
        <v>181</v>
      </c>
      <c r="D849" s="1">
        <v>4</v>
      </c>
      <c r="E849" s="1" t="s">
        <v>126</v>
      </c>
      <c r="F849" s="1">
        <v>135</v>
      </c>
      <c r="G849" t="s">
        <v>1962</v>
      </c>
      <c r="H849" t="s">
        <v>1963</v>
      </c>
    </row>
    <row r="850" spans="1:8" x14ac:dyDescent="0.3">
      <c r="A850" s="1">
        <v>32318</v>
      </c>
      <c r="B850" t="s">
        <v>1964</v>
      </c>
      <c r="C850" t="s">
        <v>181</v>
      </c>
      <c r="D850" s="1">
        <v>4</v>
      </c>
      <c r="E850" s="1" t="s">
        <v>126</v>
      </c>
      <c r="F850" s="1">
        <v>135</v>
      </c>
      <c r="G850" t="s">
        <v>1965</v>
      </c>
      <c r="H850" t="s">
        <v>1963</v>
      </c>
    </row>
    <row r="851" spans="1:8" x14ac:dyDescent="0.3">
      <c r="A851" s="1">
        <v>32319</v>
      </c>
      <c r="B851" t="s">
        <v>1966</v>
      </c>
      <c r="C851" t="s">
        <v>177</v>
      </c>
      <c r="D851" s="1">
        <v>4</v>
      </c>
      <c r="E851" s="1" t="s">
        <v>126</v>
      </c>
      <c r="F851" s="1">
        <v>135</v>
      </c>
      <c r="G851" t="s">
        <v>1967</v>
      </c>
      <c r="H851" t="s">
        <v>1963</v>
      </c>
    </row>
    <row r="852" spans="1:8" x14ac:dyDescent="0.3">
      <c r="A852" s="1">
        <v>32320</v>
      </c>
      <c r="B852" t="s">
        <v>1968</v>
      </c>
      <c r="C852" t="s">
        <v>181</v>
      </c>
      <c r="D852" s="1">
        <v>4</v>
      </c>
      <c r="E852" s="1" t="s">
        <v>126</v>
      </c>
      <c r="F852" s="1">
        <v>135</v>
      </c>
      <c r="G852" t="s">
        <v>1969</v>
      </c>
      <c r="H852" t="s">
        <v>1963</v>
      </c>
    </row>
    <row r="853" spans="1:8" x14ac:dyDescent="0.3">
      <c r="A853" s="1">
        <v>32321</v>
      </c>
      <c r="B853" t="s">
        <v>1970</v>
      </c>
      <c r="C853" t="s">
        <v>181</v>
      </c>
      <c r="D853" s="1">
        <v>4</v>
      </c>
      <c r="E853" s="1" t="s">
        <v>126</v>
      </c>
      <c r="F853" s="1">
        <v>135</v>
      </c>
      <c r="G853" t="s">
        <v>1971</v>
      </c>
      <c r="H853" t="s">
        <v>1963</v>
      </c>
    </row>
    <row r="854" spans="1:8" x14ac:dyDescent="0.3">
      <c r="A854" s="1">
        <v>32379</v>
      </c>
      <c r="B854" t="s">
        <v>1972</v>
      </c>
      <c r="C854" t="s">
        <v>114</v>
      </c>
      <c r="D854" s="1">
        <v>3</v>
      </c>
      <c r="E854" s="1" t="s">
        <v>340</v>
      </c>
      <c r="F854" s="1">
        <v>68</v>
      </c>
      <c r="G854" t="s">
        <v>1973</v>
      </c>
      <c r="H854" t="s">
        <v>1974</v>
      </c>
    </row>
    <row r="855" spans="1:8" x14ac:dyDescent="0.3">
      <c r="A855" s="1">
        <v>32380</v>
      </c>
      <c r="B855" t="s">
        <v>1975</v>
      </c>
      <c r="C855" t="s">
        <v>114</v>
      </c>
      <c r="D855" s="1">
        <v>4</v>
      </c>
      <c r="E855" s="1" t="s">
        <v>132</v>
      </c>
      <c r="F855" s="1">
        <v>135</v>
      </c>
      <c r="G855" t="s">
        <v>1973</v>
      </c>
      <c r="H855" t="s">
        <v>1976</v>
      </c>
    </row>
    <row r="856" spans="1:8" x14ac:dyDescent="0.3">
      <c r="A856" s="1">
        <v>32381</v>
      </c>
      <c r="B856" t="s">
        <v>1977</v>
      </c>
      <c r="C856" t="s">
        <v>114</v>
      </c>
      <c r="D856" s="1">
        <v>4</v>
      </c>
      <c r="E856" s="1" t="s">
        <v>132</v>
      </c>
      <c r="F856" s="1">
        <v>135</v>
      </c>
      <c r="G856" t="s">
        <v>1973</v>
      </c>
      <c r="H856" t="s">
        <v>1976</v>
      </c>
    </row>
    <row r="857" spans="1:8" x14ac:dyDescent="0.3">
      <c r="A857" s="1">
        <v>32382</v>
      </c>
      <c r="B857" t="s">
        <v>1978</v>
      </c>
      <c r="C857" t="s">
        <v>114</v>
      </c>
      <c r="D857" s="1">
        <v>3</v>
      </c>
      <c r="E857" s="1" t="s">
        <v>340</v>
      </c>
      <c r="F857" s="1">
        <v>68</v>
      </c>
      <c r="G857" t="s">
        <v>1979</v>
      </c>
      <c r="H857" t="s">
        <v>1974</v>
      </c>
    </row>
    <row r="858" spans="1:8" x14ac:dyDescent="0.3">
      <c r="A858" s="1">
        <v>32383</v>
      </c>
      <c r="B858" t="s">
        <v>1980</v>
      </c>
      <c r="C858" t="s">
        <v>114</v>
      </c>
      <c r="D858" s="1">
        <v>4</v>
      </c>
      <c r="E858" s="1" t="s">
        <v>132</v>
      </c>
      <c r="F858" s="1">
        <v>135</v>
      </c>
      <c r="G858" t="s">
        <v>1979</v>
      </c>
      <c r="H858" t="s">
        <v>1976</v>
      </c>
    </row>
    <row r="859" spans="1:8" x14ac:dyDescent="0.3">
      <c r="A859" s="1">
        <v>32384</v>
      </c>
      <c r="B859" t="s">
        <v>1981</v>
      </c>
      <c r="C859" t="s">
        <v>114</v>
      </c>
      <c r="D859" s="1">
        <v>4</v>
      </c>
      <c r="E859" s="1" t="s">
        <v>132</v>
      </c>
      <c r="F859" s="1">
        <v>135</v>
      </c>
      <c r="G859" t="s">
        <v>1979</v>
      </c>
      <c r="H859" t="s">
        <v>1976</v>
      </c>
    </row>
    <row r="860" spans="1:8" x14ac:dyDescent="0.3">
      <c r="A860" s="1">
        <v>32385</v>
      </c>
      <c r="B860" t="s">
        <v>1982</v>
      </c>
      <c r="C860" t="s">
        <v>114</v>
      </c>
      <c r="D860" s="1">
        <v>3</v>
      </c>
      <c r="E860" s="1" t="s">
        <v>340</v>
      </c>
      <c r="F860" s="1">
        <v>68</v>
      </c>
      <c r="G860" t="s">
        <v>1983</v>
      </c>
      <c r="H860" t="s">
        <v>1901</v>
      </c>
    </row>
    <row r="861" spans="1:8" x14ac:dyDescent="0.3">
      <c r="A861" s="1">
        <v>32386</v>
      </c>
      <c r="B861" t="s">
        <v>1984</v>
      </c>
      <c r="C861" t="s">
        <v>114</v>
      </c>
      <c r="D861" s="1">
        <v>4</v>
      </c>
      <c r="E861" s="1" t="s">
        <v>132</v>
      </c>
      <c r="F861" s="1">
        <v>135</v>
      </c>
      <c r="G861" t="s">
        <v>1985</v>
      </c>
      <c r="H861" t="s">
        <v>1904</v>
      </c>
    </row>
    <row r="862" spans="1:8" x14ac:dyDescent="0.3">
      <c r="A862" s="1">
        <v>32387</v>
      </c>
      <c r="B862" t="s">
        <v>1986</v>
      </c>
      <c r="C862" t="s">
        <v>114</v>
      </c>
      <c r="D862" s="1">
        <v>4</v>
      </c>
      <c r="E862" s="1" t="s">
        <v>132</v>
      </c>
      <c r="F862" s="1">
        <v>135</v>
      </c>
      <c r="G862" t="s">
        <v>1985</v>
      </c>
      <c r="H862" t="s">
        <v>1904</v>
      </c>
    </row>
    <row r="863" spans="1:8" x14ac:dyDescent="0.3">
      <c r="A863" s="1">
        <v>32393</v>
      </c>
      <c r="B863" t="s">
        <v>1987</v>
      </c>
      <c r="C863" t="s">
        <v>131</v>
      </c>
      <c r="D863" s="1">
        <v>4</v>
      </c>
      <c r="E863" s="1" t="s">
        <v>132</v>
      </c>
      <c r="F863" s="1">
        <v>135</v>
      </c>
      <c r="G863" t="s">
        <v>1988</v>
      </c>
      <c r="H863" t="s">
        <v>1989</v>
      </c>
    </row>
    <row r="864" spans="1:8" x14ac:dyDescent="0.3">
      <c r="A864" s="1">
        <v>32394</v>
      </c>
      <c r="B864" t="s">
        <v>1990</v>
      </c>
      <c r="C864" t="s">
        <v>131</v>
      </c>
      <c r="D864" s="1">
        <v>4</v>
      </c>
      <c r="E864" s="1" t="s">
        <v>132</v>
      </c>
      <c r="F864" s="1">
        <v>135</v>
      </c>
      <c r="G864" t="s">
        <v>1991</v>
      </c>
      <c r="H864" t="s">
        <v>1989</v>
      </c>
    </row>
    <row r="865" spans="1:8" x14ac:dyDescent="0.3">
      <c r="A865" s="1">
        <v>32395</v>
      </c>
      <c r="B865" t="s">
        <v>1992</v>
      </c>
      <c r="C865" t="s">
        <v>131</v>
      </c>
      <c r="D865" s="1">
        <v>1</v>
      </c>
      <c r="E865" s="1" t="s">
        <v>122</v>
      </c>
      <c r="F865" s="1">
        <v>11</v>
      </c>
      <c r="G865" t="s">
        <v>1993</v>
      </c>
      <c r="H865" t="s">
        <v>1994</v>
      </c>
    </row>
    <row r="866" spans="1:8" x14ac:dyDescent="0.3">
      <c r="A866" s="1">
        <v>32424</v>
      </c>
      <c r="B866" t="s">
        <v>1995</v>
      </c>
      <c r="C866" t="s">
        <v>177</v>
      </c>
      <c r="D866" s="1">
        <v>4</v>
      </c>
      <c r="E866" s="1" t="s">
        <v>126</v>
      </c>
      <c r="F866" s="1">
        <v>135</v>
      </c>
      <c r="G866" t="s">
        <v>1996</v>
      </c>
      <c r="H866" t="s">
        <v>1997</v>
      </c>
    </row>
    <row r="867" spans="1:8" x14ac:dyDescent="0.3">
      <c r="A867" s="1">
        <v>32459</v>
      </c>
      <c r="B867" t="s">
        <v>1998</v>
      </c>
      <c r="C867" t="s">
        <v>131</v>
      </c>
      <c r="D867" s="1">
        <v>2</v>
      </c>
      <c r="E867" s="1" t="s">
        <v>162</v>
      </c>
      <c r="F867" s="1">
        <v>35</v>
      </c>
      <c r="G867" t="s">
        <v>1999</v>
      </c>
      <c r="H867" t="s">
        <v>2000</v>
      </c>
    </row>
    <row r="868" spans="1:8" x14ac:dyDescent="0.3">
      <c r="A868" s="1">
        <v>32460</v>
      </c>
      <c r="B868" t="s">
        <v>2001</v>
      </c>
      <c r="C868" t="s">
        <v>121</v>
      </c>
      <c r="D868" s="1">
        <v>2</v>
      </c>
      <c r="E868" s="1" t="s">
        <v>162</v>
      </c>
      <c r="F868" s="1">
        <v>35</v>
      </c>
      <c r="G868" t="s">
        <v>1999</v>
      </c>
      <c r="H868" t="s">
        <v>2000</v>
      </c>
    </row>
    <row r="869" spans="1:8" x14ac:dyDescent="0.3">
      <c r="A869" s="1">
        <v>32482</v>
      </c>
      <c r="B869" t="s">
        <v>2002</v>
      </c>
      <c r="C869" t="s">
        <v>131</v>
      </c>
      <c r="D869" s="1">
        <v>4</v>
      </c>
      <c r="E869" s="1" t="s">
        <v>132</v>
      </c>
      <c r="F869" s="1">
        <v>135</v>
      </c>
      <c r="G869" t="s">
        <v>2003</v>
      </c>
      <c r="H869" t="s">
        <v>2004</v>
      </c>
    </row>
    <row r="870" spans="1:8" x14ac:dyDescent="0.3">
      <c r="A870" s="1">
        <v>32492</v>
      </c>
      <c r="B870" t="s">
        <v>2005</v>
      </c>
      <c r="C870" t="s">
        <v>121</v>
      </c>
      <c r="D870" s="1">
        <v>2</v>
      </c>
      <c r="E870" s="1" t="s">
        <v>162</v>
      </c>
      <c r="F870" s="1">
        <v>35</v>
      </c>
      <c r="G870" t="s">
        <v>1999</v>
      </c>
      <c r="H870" t="s">
        <v>2000</v>
      </c>
    </row>
    <row r="871" spans="1:8" x14ac:dyDescent="0.3">
      <c r="A871" s="1">
        <v>32493</v>
      </c>
      <c r="B871" t="s">
        <v>2006</v>
      </c>
      <c r="C871" t="s">
        <v>121</v>
      </c>
      <c r="D871" s="1">
        <v>2</v>
      </c>
      <c r="E871" s="1" t="s">
        <v>162</v>
      </c>
      <c r="F871" s="1">
        <v>35</v>
      </c>
      <c r="G871" t="s">
        <v>1999</v>
      </c>
      <c r="H871" t="s">
        <v>2000</v>
      </c>
    </row>
    <row r="872" spans="1:8" x14ac:dyDescent="0.3">
      <c r="A872" s="1">
        <v>32512</v>
      </c>
      <c r="B872" t="s">
        <v>2007</v>
      </c>
      <c r="C872" t="s">
        <v>131</v>
      </c>
      <c r="D872" s="1">
        <v>4</v>
      </c>
      <c r="E872" s="1" t="s">
        <v>132</v>
      </c>
      <c r="F872" s="1">
        <v>135</v>
      </c>
      <c r="G872" t="s">
        <v>2008</v>
      </c>
      <c r="H872" t="s">
        <v>1391</v>
      </c>
    </row>
    <row r="873" spans="1:8" x14ac:dyDescent="0.3">
      <c r="A873" s="1">
        <v>32530</v>
      </c>
      <c r="B873" t="s">
        <v>2009</v>
      </c>
      <c r="C873" t="s">
        <v>121</v>
      </c>
      <c r="D873" s="1">
        <v>2</v>
      </c>
      <c r="E873" s="1" t="s">
        <v>162</v>
      </c>
      <c r="F873" s="1">
        <v>35</v>
      </c>
      <c r="G873" t="s">
        <v>501</v>
      </c>
      <c r="H873" t="s">
        <v>502</v>
      </c>
    </row>
    <row r="874" spans="1:8" x14ac:dyDescent="0.3">
      <c r="A874" s="1">
        <v>32531</v>
      </c>
      <c r="B874" t="s">
        <v>2010</v>
      </c>
      <c r="C874" t="s">
        <v>121</v>
      </c>
      <c r="D874" s="1">
        <v>2</v>
      </c>
      <c r="E874" s="1" t="s">
        <v>162</v>
      </c>
      <c r="F874" s="1">
        <v>35</v>
      </c>
      <c r="G874" t="s">
        <v>2011</v>
      </c>
      <c r="H874" t="s">
        <v>502</v>
      </c>
    </row>
    <row r="875" spans="1:8" x14ac:dyDescent="0.3">
      <c r="A875" s="1">
        <v>32532</v>
      </c>
      <c r="B875" t="s">
        <v>2012</v>
      </c>
      <c r="C875" t="s">
        <v>121</v>
      </c>
      <c r="D875" s="1">
        <v>2</v>
      </c>
      <c r="E875" s="1" t="s">
        <v>162</v>
      </c>
      <c r="F875" s="1">
        <v>35</v>
      </c>
      <c r="G875" t="s">
        <v>2013</v>
      </c>
      <c r="H875" t="s">
        <v>2014</v>
      </c>
    </row>
    <row r="876" spans="1:8" x14ac:dyDescent="0.3">
      <c r="A876" s="1">
        <v>32533</v>
      </c>
      <c r="B876" t="s">
        <v>2015</v>
      </c>
      <c r="C876" t="s">
        <v>121</v>
      </c>
      <c r="D876" s="1">
        <v>2</v>
      </c>
      <c r="E876" s="1" t="s">
        <v>162</v>
      </c>
      <c r="F876" s="1">
        <v>35</v>
      </c>
      <c r="G876" t="s">
        <v>2016</v>
      </c>
      <c r="H876" t="s">
        <v>2014</v>
      </c>
    </row>
    <row r="877" spans="1:8" x14ac:dyDescent="0.3">
      <c r="A877" s="1">
        <v>32534</v>
      </c>
      <c r="B877" t="s">
        <v>2017</v>
      </c>
      <c r="C877" t="s">
        <v>121</v>
      </c>
      <c r="D877" s="1">
        <v>2</v>
      </c>
      <c r="E877" s="1" t="s">
        <v>162</v>
      </c>
      <c r="F877" s="1">
        <v>35</v>
      </c>
      <c r="G877" t="s">
        <v>2018</v>
      </c>
      <c r="H877" t="s">
        <v>516</v>
      </c>
    </row>
    <row r="878" spans="1:8" x14ac:dyDescent="0.3">
      <c r="A878" s="1">
        <v>32535</v>
      </c>
      <c r="B878" t="s">
        <v>2019</v>
      </c>
      <c r="C878" t="s">
        <v>121</v>
      </c>
      <c r="D878" s="1">
        <v>2</v>
      </c>
      <c r="E878" s="1" t="s">
        <v>162</v>
      </c>
      <c r="F878" s="1">
        <v>35</v>
      </c>
      <c r="G878" t="s">
        <v>2020</v>
      </c>
      <c r="H878" t="s">
        <v>516</v>
      </c>
    </row>
    <row r="879" spans="1:8" x14ac:dyDescent="0.3">
      <c r="A879" s="1">
        <v>32536</v>
      </c>
      <c r="B879" t="s">
        <v>2021</v>
      </c>
      <c r="C879" t="s">
        <v>121</v>
      </c>
      <c r="D879" s="1">
        <v>2</v>
      </c>
      <c r="E879" s="1" t="s">
        <v>162</v>
      </c>
      <c r="F879" s="1">
        <v>35</v>
      </c>
      <c r="G879" t="s">
        <v>2022</v>
      </c>
      <c r="H879" t="s">
        <v>516</v>
      </c>
    </row>
    <row r="880" spans="1:8" x14ac:dyDescent="0.3">
      <c r="A880" s="1">
        <v>32820</v>
      </c>
      <c r="B880" t="s">
        <v>96</v>
      </c>
      <c r="C880" t="s">
        <v>181</v>
      </c>
      <c r="D880" s="1">
        <v>5</v>
      </c>
      <c r="E880" s="1" t="s">
        <v>115</v>
      </c>
      <c r="F880" s="1">
        <v>200</v>
      </c>
      <c r="G880" t="s">
        <v>2023</v>
      </c>
      <c r="H880" t="s">
        <v>2024</v>
      </c>
    </row>
    <row r="881" spans="1:8" x14ac:dyDescent="0.3">
      <c r="A881" s="1">
        <v>32933</v>
      </c>
      <c r="B881" t="s">
        <v>2025</v>
      </c>
      <c r="C881" t="s">
        <v>131</v>
      </c>
      <c r="D881" s="1">
        <v>4</v>
      </c>
      <c r="E881" s="1" t="s">
        <v>132</v>
      </c>
      <c r="F881" s="1">
        <v>135</v>
      </c>
      <c r="G881" t="s">
        <v>1496</v>
      </c>
      <c r="H881" t="s">
        <v>2026</v>
      </c>
    </row>
    <row r="882" spans="1:8" x14ac:dyDescent="0.3">
      <c r="A882" s="1">
        <v>32934</v>
      </c>
      <c r="B882" t="s">
        <v>2027</v>
      </c>
      <c r="C882" t="s">
        <v>131</v>
      </c>
      <c r="D882" s="1">
        <v>4</v>
      </c>
      <c r="E882" s="1" t="s">
        <v>132</v>
      </c>
      <c r="F882" s="1">
        <v>135</v>
      </c>
      <c r="G882" t="s">
        <v>2028</v>
      </c>
      <c r="H882" t="s">
        <v>2029</v>
      </c>
    </row>
    <row r="883" spans="1:8" x14ac:dyDescent="0.3">
      <c r="A883" s="1">
        <v>33252</v>
      </c>
      <c r="B883" t="s">
        <v>2030</v>
      </c>
      <c r="C883" t="s">
        <v>435</v>
      </c>
      <c r="D883" s="1">
        <v>3</v>
      </c>
      <c r="E883" s="1" t="s">
        <v>216</v>
      </c>
      <c r="F883" s="1">
        <v>68</v>
      </c>
      <c r="G883" t="s">
        <v>2031</v>
      </c>
      <c r="H883" t="s">
        <v>450</v>
      </c>
    </row>
    <row r="884" spans="1:8" x14ac:dyDescent="0.3">
      <c r="A884" s="1">
        <v>33253</v>
      </c>
      <c r="B884" t="s">
        <v>2032</v>
      </c>
      <c r="C884" t="s">
        <v>435</v>
      </c>
      <c r="D884" s="1">
        <v>3</v>
      </c>
      <c r="E884" s="1" t="s">
        <v>216</v>
      </c>
      <c r="F884" s="1">
        <v>68</v>
      </c>
      <c r="G884" t="s">
        <v>2031</v>
      </c>
      <c r="H884" t="s">
        <v>450</v>
      </c>
    </row>
    <row r="885" spans="1:8" x14ac:dyDescent="0.3">
      <c r="A885" s="1">
        <v>33254</v>
      </c>
      <c r="B885" t="s">
        <v>2033</v>
      </c>
      <c r="C885" t="s">
        <v>131</v>
      </c>
      <c r="D885" s="1">
        <v>4</v>
      </c>
      <c r="E885" s="1" t="s">
        <v>132</v>
      </c>
      <c r="F885" s="1">
        <v>135</v>
      </c>
      <c r="G885" t="s">
        <v>2034</v>
      </c>
      <c r="H885" t="s">
        <v>1770</v>
      </c>
    </row>
    <row r="886" spans="1:8" x14ac:dyDescent="0.3">
      <c r="A886" s="1">
        <v>33256</v>
      </c>
      <c r="B886" t="s">
        <v>2035</v>
      </c>
      <c r="C886" t="s">
        <v>131</v>
      </c>
      <c r="D886" s="1">
        <v>4</v>
      </c>
      <c r="E886" s="1" t="s">
        <v>132</v>
      </c>
      <c r="F886" s="1">
        <v>135</v>
      </c>
      <c r="G886" t="s">
        <v>2036</v>
      </c>
      <c r="H886" t="s">
        <v>388</v>
      </c>
    </row>
    <row r="887" spans="1:8" x14ac:dyDescent="0.3">
      <c r="A887" s="1">
        <v>33257</v>
      </c>
      <c r="B887" t="s">
        <v>2037</v>
      </c>
      <c r="C887" t="s">
        <v>131</v>
      </c>
      <c r="D887" s="1">
        <v>4</v>
      </c>
      <c r="E887" s="1" t="s">
        <v>132</v>
      </c>
      <c r="F887" s="1">
        <v>135</v>
      </c>
      <c r="G887" t="s">
        <v>2038</v>
      </c>
      <c r="H887" t="s">
        <v>2039</v>
      </c>
    </row>
    <row r="888" spans="1:8" x14ac:dyDescent="0.3">
      <c r="A888" s="1">
        <v>33266</v>
      </c>
      <c r="B888" t="s">
        <v>2040</v>
      </c>
      <c r="C888" t="s">
        <v>131</v>
      </c>
      <c r="D888" s="1">
        <v>1</v>
      </c>
      <c r="E888" s="1" t="s">
        <v>122</v>
      </c>
      <c r="F888" s="1">
        <v>11</v>
      </c>
      <c r="G888" t="s">
        <v>2041</v>
      </c>
      <c r="H888" t="s">
        <v>367</v>
      </c>
    </row>
    <row r="889" spans="1:8" x14ac:dyDescent="0.3">
      <c r="A889" s="1">
        <v>33267</v>
      </c>
      <c r="B889" t="s">
        <v>2042</v>
      </c>
      <c r="C889" t="s">
        <v>131</v>
      </c>
      <c r="D889" s="1">
        <v>4</v>
      </c>
      <c r="E889" s="1" t="s">
        <v>132</v>
      </c>
      <c r="F889" s="1">
        <v>135</v>
      </c>
      <c r="G889" t="s">
        <v>2043</v>
      </c>
      <c r="H889" t="s">
        <v>486</v>
      </c>
    </row>
    <row r="890" spans="1:8" x14ac:dyDescent="0.3">
      <c r="A890" s="1">
        <v>33270</v>
      </c>
      <c r="B890" t="s">
        <v>2044</v>
      </c>
      <c r="C890" t="s">
        <v>131</v>
      </c>
      <c r="D890" s="1">
        <v>3</v>
      </c>
      <c r="E890" s="1" t="s">
        <v>340</v>
      </c>
      <c r="F890" s="1">
        <v>68</v>
      </c>
      <c r="G890" t="s">
        <v>2045</v>
      </c>
      <c r="H890" t="s">
        <v>1213</v>
      </c>
    </row>
    <row r="891" spans="1:8" x14ac:dyDescent="0.3">
      <c r="A891" s="1">
        <v>33271</v>
      </c>
      <c r="B891" t="s">
        <v>2046</v>
      </c>
      <c r="C891" t="s">
        <v>131</v>
      </c>
      <c r="D891" s="1">
        <v>3</v>
      </c>
      <c r="E891" s="1" t="s">
        <v>340</v>
      </c>
      <c r="F891" s="1">
        <v>68</v>
      </c>
      <c r="G891" t="s">
        <v>2047</v>
      </c>
      <c r="H891" t="s">
        <v>1213</v>
      </c>
    </row>
    <row r="892" spans="1:8" x14ac:dyDescent="0.3">
      <c r="A892" s="1">
        <v>33290</v>
      </c>
      <c r="B892" t="s">
        <v>2048</v>
      </c>
      <c r="C892" t="s">
        <v>177</v>
      </c>
      <c r="D892" s="1">
        <v>4</v>
      </c>
      <c r="E892" s="1" t="s">
        <v>126</v>
      </c>
      <c r="F892" s="1">
        <v>135</v>
      </c>
      <c r="G892" t="s">
        <v>2049</v>
      </c>
      <c r="H892" t="s">
        <v>246</v>
      </c>
    </row>
    <row r="893" spans="1:8" x14ac:dyDescent="0.3">
      <c r="A893" s="1">
        <v>33348</v>
      </c>
      <c r="B893" t="s">
        <v>2050</v>
      </c>
      <c r="C893" t="s">
        <v>131</v>
      </c>
      <c r="D893" s="1">
        <v>1</v>
      </c>
      <c r="E893" s="1" t="s">
        <v>122</v>
      </c>
      <c r="F893" s="1">
        <v>11</v>
      </c>
      <c r="G893" t="s">
        <v>2051</v>
      </c>
      <c r="H893" t="s">
        <v>1193</v>
      </c>
    </row>
    <row r="894" spans="1:8" x14ac:dyDescent="0.3">
      <c r="A894" s="1">
        <v>33349</v>
      </c>
      <c r="B894" t="s">
        <v>2052</v>
      </c>
      <c r="C894" t="s">
        <v>131</v>
      </c>
      <c r="D894" s="1">
        <v>4</v>
      </c>
      <c r="E894" s="1" t="s">
        <v>132</v>
      </c>
      <c r="F894" s="1">
        <v>135</v>
      </c>
      <c r="G894" t="s">
        <v>2053</v>
      </c>
      <c r="H894" t="s">
        <v>332</v>
      </c>
    </row>
    <row r="895" spans="1:8" x14ac:dyDescent="0.3">
      <c r="A895" s="1">
        <v>33350</v>
      </c>
      <c r="B895" t="s">
        <v>2054</v>
      </c>
      <c r="C895" t="s">
        <v>131</v>
      </c>
      <c r="D895" s="1">
        <v>4</v>
      </c>
      <c r="E895" s="1" t="s">
        <v>132</v>
      </c>
      <c r="F895" s="1">
        <v>135</v>
      </c>
      <c r="G895" t="s">
        <v>2055</v>
      </c>
      <c r="H895" t="s">
        <v>1583</v>
      </c>
    </row>
    <row r="896" spans="1:8" x14ac:dyDescent="0.3">
      <c r="A896" s="1">
        <v>33351</v>
      </c>
      <c r="B896" t="s">
        <v>2056</v>
      </c>
      <c r="C896" t="s">
        <v>131</v>
      </c>
      <c r="D896" s="1">
        <v>5</v>
      </c>
      <c r="E896" s="1" t="s">
        <v>115</v>
      </c>
      <c r="F896" s="1">
        <v>200</v>
      </c>
      <c r="G896" t="s">
        <v>2057</v>
      </c>
      <c r="H896" t="s">
        <v>2058</v>
      </c>
    </row>
    <row r="897" spans="1:8" x14ac:dyDescent="0.3">
      <c r="A897" s="1">
        <v>33352</v>
      </c>
      <c r="B897" t="s">
        <v>2059</v>
      </c>
      <c r="C897" t="s">
        <v>131</v>
      </c>
      <c r="D897" s="1">
        <v>4</v>
      </c>
      <c r="E897" s="1" t="s">
        <v>132</v>
      </c>
      <c r="F897" s="1">
        <v>135</v>
      </c>
      <c r="G897" t="s">
        <v>2060</v>
      </c>
      <c r="H897" t="s">
        <v>2061</v>
      </c>
    </row>
    <row r="898" spans="1:8" x14ac:dyDescent="0.3">
      <c r="A898" s="1">
        <v>33353</v>
      </c>
      <c r="B898" t="s">
        <v>2062</v>
      </c>
      <c r="C898" t="s">
        <v>131</v>
      </c>
      <c r="D898" s="1">
        <v>4</v>
      </c>
      <c r="E898" s="1" t="s">
        <v>132</v>
      </c>
      <c r="F898" s="1">
        <v>135</v>
      </c>
      <c r="G898" t="s">
        <v>2063</v>
      </c>
      <c r="H898" t="s">
        <v>2061</v>
      </c>
    </row>
    <row r="899" spans="1:8" x14ac:dyDescent="0.3">
      <c r="A899" s="1">
        <v>33354</v>
      </c>
      <c r="B899" t="s">
        <v>2064</v>
      </c>
      <c r="C899" t="s">
        <v>131</v>
      </c>
      <c r="D899" s="1">
        <v>4</v>
      </c>
      <c r="E899" s="1" t="s">
        <v>132</v>
      </c>
      <c r="F899" s="1">
        <v>135</v>
      </c>
      <c r="G899" t="s">
        <v>2065</v>
      </c>
      <c r="H899" t="s">
        <v>2061</v>
      </c>
    </row>
    <row r="900" spans="1:8" x14ac:dyDescent="0.3">
      <c r="A900" s="1">
        <v>33355</v>
      </c>
      <c r="B900" t="s">
        <v>2066</v>
      </c>
      <c r="C900" t="s">
        <v>131</v>
      </c>
      <c r="D900" s="1">
        <v>2</v>
      </c>
      <c r="E900" s="1" t="s">
        <v>149</v>
      </c>
      <c r="F900" s="1">
        <v>35</v>
      </c>
      <c r="G900" t="s">
        <v>2067</v>
      </c>
      <c r="H900" t="s">
        <v>2068</v>
      </c>
    </row>
    <row r="901" spans="1:8" x14ac:dyDescent="0.3">
      <c r="A901" s="1">
        <v>33356</v>
      </c>
      <c r="B901" t="s">
        <v>2069</v>
      </c>
      <c r="C901" t="s">
        <v>131</v>
      </c>
      <c r="D901" s="1">
        <v>2</v>
      </c>
      <c r="E901" s="1" t="s">
        <v>149</v>
      </c>
      <c r="F901" s="1">
        <v>35</v>
      </c>
      <c r="G901" t="s">
        <v>2067</v>
      </c>
      <c r="H901" t="s">
        <v>2068</v>
      </c>
    </row>
    <row r="902" spans="1:8" x14ac:dyDescent="0.3">
      <c r="A902" s="1">
        <v>33357</v>
      </c>
      <c r="B902" t="s">
        <v>2070</v>
      </c>
      <c r="C902" t="s">
        <v>131</v>
      </c>
      <c r="D902" s="1">
        <v>2</v>
      </c>
      <c r="E902" s="1" t="s">
        <v>149</v>
      </c>
      <c r="F902" s="1">
        <v>35</v>
      </c>
      <c r="G902" t="s">
        <v>2071</v>
      </c>
      <c r="H902" t="s">
        <v>2072</v>
      </c>
    </row>
    <row r="903" spans="1:8" x14ac:dyDescent="0.3">
      <c r="A903" s="1">
        <v>33358</v>
      </c>
      <c r="B903" t="s">
        <v>2073</v>
      </c>
      <c r="C903" t="s">
        <v>131</v>
      </c>
      <c r="D903" s="1">
        <v>2</v>
      </c>
      <c r="E903" s="1" t="s">
        <v>149</v>
      </c>
      <c r="F903" s="1">
        <v>35</v>
      </c>
      <c r="G903" t="s">
        <v>2074</v>
      </c>
      <c r="H903" t="s">
        <v>2072</v>
      </c>
    </row>
    <row r="904" spans="1:8" x14ac:dyDescent="0.3">
      <c r="A904" s="1">
        <v>33359</v>
      </c>
      <c r="B904" t="s">
        <v>2075</v>
      </c>
      <c r="C904" t="s">
        <v>131</v>
      </c>
      <c r="D904" s="1">
        <v>2</v>
      </c>
      <c r="E904" s="1" t="s">
        <v>149</v>
      </c>
      <c r="F904" s="1">
        <v>35</v>
      </c>
      <c r="G904" t="s">
        <v>2076</v>
      </c>
      <c r="H904" t="s">
        <v>2072</v>
      </c>
    </row>
    <row r="905" spans="1:8" x14ac:dyDescent="0.3">
      <c r="A905" s="1">
        <v>33360</v>
      </c>
      <c r="B905" t="s">
        <v>2077</v>
      </c>
      <c r="C905" t="s">
        <v>131</v>
      </c>
      <c r="D905" s="1">
        <v>4</v>
      </c>
      <c r="E905" s="1" t="s">
        <v>132</v>
      </c>
      <c r="F905" s="1">
        <v>135</v>
      </c>
      <c r="G905" t="s">
        <v>2078</v>
      </c>
      <c r="H905" t="s">
        <v>2079</v>
      </c>
    </row>
    <row r="906" spans="1:8" x14ac:dyDescent="0.3">
      <c r="A906" s="1">
        <v>33361</v>
      </c>
      <c r="B906" t="s">
        <v>2080</v>
      </c>
      <c r="C906" t="s">
        <v>131</v>
      </c>
      <c r="D906" s="1">
        <v>2</v>
      </c>
      <c r="E906" s="1" t="s">
        <v>149</v>
      </c>
      <c r="F906" s="1">
        <v>35</v>
      </c>
      <c r="G906" t="s">
        <v>2081</v>
      </c>
      <c r="H906" t="s">
        <v>2082</v>
      </c>
    </row>
    <row r="907" spans="1:8" x14ac:dyDescent="0.3">
      <c r="A907" s="1">
        <v>33362</v>
      </c>
      <c r="B907" t="s">
        <v>2083</v>
      </c>
      <c r="C907" t="s">
        <v>131</v>
      </c>
      <c r="D907" s="1">
        <v>4</v>
      </c>
      <c r="E907" s="1" t="s">
        <v>132</v>
      </c>
      <c r="F907" s="1">
        <v>135</v>
      </c>
      <c r="G907" t="s">
        <v>2084</v>
      </c>
      <c r="H907" t="s">
        <v>2085</v>
      </c>
    </row>
    <row r="908" spans="1:8" x14ac:dyDescent="0.3">
      <c r="A908" s="1">
        <v>33523</v>
      </c>
      <c r="B908" t="s">
        <v>2086</v>
      </c>
      <c r="C908" t="s">
        <v>181</v>
      </c>
      <c r="D908" s="1">
        <v>4</v>
      </c>
      <c r="E908" s="1" t="s">
        <v>132</v>
      </c>
      <c r="F908" s="1">
        <v>135</v>
      </c>
      <c r="G908" t="s">
        <v>2087</v>
      </c>
      <c r="H908" t="s">
        <v>2088</v>
      </c>
    </row>
    <row r="909" spans="1:8" x14ac:dyDescent="0.3">
      <c r="A909" s="1">
        <v>33524</v>
      </c>
      <c r="B909" t="s">
        <v>2089</v>
      </c>
      <c r="C909" t="s">
        <v>181</v>
      </c>
      <c r="D909" s="1">
        <v>4</v>
      </c>
      <c r="E909" s="1" t="s">
        <v>132</v>
      </c>
      <c r="F909" s="1">
        <v>135</v>
      </c>
      <c r="G909" t="s">
        <v>2090</v>
      </c>
      <c r="H909" t="s">
        <v>2088</v>
      </c>
    </row>
    <row r="910" spans="1:8" x14ac:dyDescent="0.3">
      <c r="A910" s="1">
        <v>33525</v>
      </c>
      <c r="B910" t="s">
        <v>2091</v>
      </c>
      <c r="C910" t="s">
        <v>181</v>
      </c>
      <c r="D910" s="1">
        <v>4</v>
      </c>
      <c r="E910" s="1" t="s">
        <v>132</v>
      </c>
      <c r="F910" s="1">
        <v>135</v>
      </c>
      <c r="G910" t="s">
        <v>2092</v>
      </c>
      <c r="H910" t="s">
        <v>2088</v>
      </c>
    </row>
    <row r="911" spans="1:8" x14ac:dyDescent="0.3">
      <c r="A911" s="1">
        <v>33526</v>
      </c>
      <c r="B911" t="s">
        <v>2093</v>
      </c>
      <c r="C911" t="s">
        <v>181</v>
      </c>
      <c r="D911" s="1">
        <v>4</v>
      </c>
      <c r="E911" s="1" t="s">
        <v>132</v>
      </c>
      <c r="F911" s="1">
        <v>135</v>
      </c>
      <c r="G911" t="s">
        <v>2094</v>
      </c>
      <c r="H911" t="s">
        <v>2088</v>
      </c>
    </row>
    <row r="912" spans="1:8" x14ac:dyDescent="0.3">
      <c r="A912" s="1">
        <v>33527</v>
      </c>
      <c r="B912" t="s">
        <v>2095</v>
      </c>
      <c r="C912" t="s">
        <v>181</v>
      </c>
      <c r="D912" s="1">
        <v>4</v>
      </c>
      <c r="E912" s="1" t="s">
        <v>132</v>
      </c>
      <c r="F912" s="1">
        <v>135</v>
      </c>
      <c r="G912" t="s">
        <v>2096</v>
      </c>
      <c r="H912" t="s">
        <v>2088</v>
      </c>
    </row>
    <row r="913" spans="1:8" x14ac:dyDescent="0.3">
      <c r="A913" s="1">
        <v>33552</v>
      </c>
      <c r="B913" t="s">
        <v>2097</v>
      </c>
      <c r="C913" t="s">
        <v>131</v>
      </c>
      <c r="D913" s="1">
        <v>1</v>
      </c>
      <c r="E913" s="1" t="s">
        <v>122</v>
      </c>
      <c r="F913" s="1">
        <v>11</v>
      </c>
      <c r="G913" t="s">
        <v>2098</v>
      </c>
      <c r="H913" t="s">
        <v>1196</v>
      </c>
    </row>
    <row r="914" spans="1:8" x14ac:dyDescent="0.3">
      <c r="A914" s="1">
        <v>33553</v>
      </c>
      <c r="B914" t="s">
        <v>2099</v>
      </c>
      <c r="C914" t="s">
        <v>131</v>
      </c>
      <c r="D914" s="1">
        <v>1</v>
      </c>
      <c r="E914" s="1" t="s">
        <v>122</v>
      </c>
      <c r="F914" s="1">
        <v>11</v>
      </c>
      <c r="G914" t="s">
        <v>2100</v>
      </c>
      <c r="H914" t="s">
        <v>1199</v>
      </c>
    </row>
    <row r="915" spans="1:8" x14ac:dyDescent="0.3">
      <c r="A915" s="1">
        <v>33554</v>
      </c>
      <c r="B915" t="s">
        <v>2101</v>
      </c>
      <c r="C915" t="s">
        <v>131</v>
      </c>
      <c r="D915" s="1">
        <v>1</v>
      </c>
      <c r="E915" s="1" t="s">
        <v>122</v>
      </c>
      <c r="F915" s="1">
        <v>11</v>
      </c>
      <c r="G915" t="s">
        <v>2102</v>
      </c>
      <c r="H915" t="s">
        <v>1202</v>
      </c>
    </row>
    <row r="916" spans="1:8" x14ac:dyDescent="0.3">
      <c r="A916" s="1">
        <v>33555</v>
      </c>
      <c r="B916" t="s">
        <v>2103</v>
      </c>
      <c r="C916" t="s">
        <v>131</v>
      </c>
      <c r="D916" s="1">
        <v>1</v>
      </c>
      <c r="E916" s="1" t="s">
        <v>122</v>
      </c>
      <c r="F916" s="1">
        <v>11</v>
      </c>
      <c r="G916" t="s">
        <v>2104</v>
      </c>
      <c r="H916" t="s">
        <v>1205</v>
      </c>
    </row>
    <row r="917" spans="1:8" x14ac:dyDescent="0.3">
      <c r="A917" s="1">
        <v>33556</v>
      </c>
      <c r="B917" t="s">
        <v>2105</v>
      </c>
      <c r="C917" t="s">
        <v>131</v>
      </c>
      <c r="D917" s="1">
        <v>1</v>
      </c>
      <c r="E917" s="1" t="s">
        <v>122</v>
      </c>
      <c r="F917" s="1">
        <v>11</v>
      </c>
      <c r="G917" t="s">
        <v>2106</v>
      </c>
      <c r="H917" t="s">
        <v>1208</v>
      </c>
    </row>
    <row r="918" spans="1:8" x14ac:dyDescent="0.3">
      <c r="A918" s="1">
        <v>33557</v>
      </c>
      <c r="B918" t="s">
        <v>2107</v>
      </c>
      <c r="C918" t="s">
        <v>131</v>
      </c>
      <c r="D918" s="1">
        <v>1</v>
      </c>
      <c r="E918" s="1" t="s">
        <v>122</v>
      </c>
      <c r="F918" s="1">
        <v>11</v>
      </c>
      <c r="G918" t="s">
        <v>2108</v>
      </c>
      <c r="H918" t="s">
        <v>951</v>
      </c>
    </row>
    <row r="919" spans="1:8" x14ac:dyDescent="0.3">
      <c r="A919" s="1">
        <v>33558</v>
      </c>
      <c r="B919" t="s">
        <v>2109</v>
      </c>
      <c r="C919" t="s">
        <v>131</v>
      </c>
      <c r="D919" s="1">
        <v>1</v>
      </c>
      <c r="E919" s="1" t="s">
        <v>122</v>
      </c>
      <c r="F919" s="1">
        <v>11</v>
      </c>
      <c r="G919" t="s">
        <v>2110</v>
      </c>
      <c r="H919" t="s">
        <v>951</v>
      </c>
    </row>
    <row r="920" spans="1:8" x14ac:dyDescent="0.3">
      <c r="A920" s="1">
        <v>33559</v>
      </c>
      <c r="B920" t="s">
        <v>2111</v>
      </c>
      <c r="C920" t="s">
        <v>131</v>
      </c>
      <c r="D920" s="1">
        <v>4</v>
      </c>
      <c r="E920" s="1" t="s">
        <v>132</v>
      </c>
      <c r="F920" s="1">
        <v>135</v>
      </c>
      <c r="G920" t="s">
        <v>1395</v>
      </c>
      <c r="H920" t="s">
        <v>1391</v>
      </c>
    </row>
    <row r="921" spans="1:8" x14ac:dyDescent="0.3">
      <c r="A921" s="1">
        <v>33560</v>
      </c>
      <c r="B921" t="s">
        <v>2112</v>
      </c>
      <c r="C921" t="s">
        <v>131</v>
      </c>
      <c r="D921" s="1">
        <v>4</v>
      </c>
      <c r="E921" s="1" t="s">
        <v>132</v>
      </c>
      <c r="F921" s="1">
        <v>135</v>
      </c>
      <c r="G921" t="s">
        <v>2113</v>
      </c>
      <c r="H921" t="s">
        <v>1391</v>
      </c>
    </row>
    <row r="922" spans="1:8" x14ac:dyDescent="0.3">
      <c r="A922" s="1">
        <v>33582</v>
      </c>
      <c r="B922" t="s">
        <v>2114</v>
      </c>
      <c r="C922" t="s">
        <v>131</v>
      </c>
      <c r="D922" s="1">
        <v>1</v>
      </c>
      <c r="E922" s="1" t="s">
        <v>122</v>
      </c>
      <c r="F922" s="1">
        <v>11</v>
      </c>
      <c r="G922" t="s">
        <v>2115</v>
      </c>
      <c r="H922" t="s">
        <v>2116</v>
      </c>
    </row>
    <row r="923" spans="1:8" x14ac:dyDescent="0.3">
      <c r="A923" s="1">
        <v>33583</v>
      </c>
      <c r="B923" t="s">
        <v>2117</v>
      </c>
      <c r="C923" t="s">
        <v>131</v>
      </c>
      <c r="D923" s="1">
        <v>4</v>
      </c>
      <c r="E923" s="1" t="s">
        <v>132</v>
      </c>
      <c r="F923" s="1">
        <v>135</v>
      </c>
      <c r="G923" t="s">
        <v>2118</v>
      </c>
      <c r="H923" t="s">
        <v>2119</v>
      </c>
    </row>
    <row r="924" spans="1:8" x14ac:dyDescent="0.3">
      <c r="A924" s="1">
        <v>33584</v>
      </c>
      <c r="B924" t="s">
        <v>2120</v>
      </c>
      <c r="C924" t="s">
        <v>131</v>
      </c>
      <c r="D924" s="1">
        <v>4</v>
      </c>
      <c r="E924" s="1" t="s">
        <v>132</v>
      </c>
      <c r="F924" s="1">
        <v>135</v>
      </c>
      <c r="G924" t="s">
        <v>2121</v>
      </c>
      <c r="H924" t="s">
        <v>2119</v>
      </c>
    </row>
    <row r="925" spans="1:8" x14ac:dyDescent="0.3">
      <c r="A925" s="1">
        <v>33585</v>
      </c>
      <c r="B925" t="s">
        <v>2122</v>
      </c>
      <c r="C925" t="s">
        <v>131</v>
      </c>
      <c r="D925" s="1">
        <v>2</v>
      </c>
      <c r="E925" s="1" t="s">
        <v>149</v>
      </c>
      <c r="F925" s="1">
        <v>35</v>
      </c>
      <c r="G925" t="s">
        <v>2123</v>
      </c>
      <c r="H925" t="s">
        <v>2124</v>
      </c>
    </row>
    <row r="926" spans="1:8" x14ac:dyDescent="0.3">
      <c r="A926" s="1">
        <v>33586</v>
      </c>
      <c r="B926" t="s">
        <v>2125</v>
      </c>
      <c r="C926" t="s">
        <v>131</v>
      </c>
      <c r="D926" s="1">
        <v>2</v>
      </c>
      <c r="E926" s="1" t="s">
        <v>149</v>
      </c>
      <c r="F926" s="1">
        <v>35</v>
      </c>
      <c r="G926" t="s">
        <v>2126</v>
      </c>
      <c r="H926" t="s">
        <v>2124</v>
      </c>
    </row>
    <row r="927" spans="1:8" x14ac:dyDescent="0.3">
      <c r="A927" s="1">
        <v>33587</v>
      </c>
      <c r="B927" t="s">
        <v>2127</v>
      </c>
      <c r="C927" t="s">
        <v>131</v>
      </c>
      <c r="D927" s="1">
        <v>2</v>
      </c>
      <c r="E927" s="1" t="s">
        <v>149</v>
      </c>
      <c r="F927" s="1">
        <v>35</v>
      </c>
      <c r="G927" t="s">
        <v>2128</v>
      </c>
      <c r="H927" t="s">
        <v>2124</v>
      </c>
    </row>
    <row r="928" spans="1:8" x14ac:dyDescent="0.3">
      <c r="A928" s="1">
        <v>33726</v>
      </c>
      <c r="B928" t="s">
        <v>2129</v>
      </c>
      <c r="C928" t="s">
        <v>131</v>
      </c>
      <c r="D928" s="1">
        <v>4</v>
      </c>
      <c r="E928" s="1" t="s">
        <v>132</v>
      </c>
      <c r="F928" s="1">
        <v>135</v>
      </c>
      <c r="G928" t="s">
        <v>2130</v>
      </c>
      <c r="H928" t="s">
        <v>2131</v>
      </c>
    </row>
    <row r="929" spans="1:8" x14ac:dyDescent="0.3">
      <c r="A929" s="1">
        <v>33754</v>
      </c>
      <c r="B929" t="s">
        <v>2132</v>
      </c>
      <c r="C929" t="s">
        <v>114</v>
      </c>
      <c r="D929" s="1">
        <v>4</v>
      </c>
      <c r="E929" s="1" t="s">
        <v>126</v>
      </c>
      <c r="F929" s="1">
        <v>135</v>
      </c>
      <c r="G929" t="s">
        <v>2133</v>
      </c>
      <c r="H929" t="s">
        <v>1452</v>
      </c>
    </row>
    <row r="930" spans="1:8" x14ac:dyDescent="0.3">
      <c r="A930" s="1">
        <v>33755</v>
      </c>
      <c r="B930" t="s">
        <v>2134</v>
      </c>
      <c r="C930" t="s">
        <v>177</v>
      </c>
      <c r="D930" s="1">
        <v>4</v>
      </c>
      <c r="E930" s="1" t="s">
        <v>126</v>
      </c>
      <c r="F930" s="1">
        <v>135</v>
      </c>
      <c r="G930" t="s">
        <v>2135</v>
      </c>
      <c r="H930" t="s">
        <v>1452</v>
      </c>
    </row>
    <row r="931" spans="1:8" x14ac:dyDescent="0.3">
      <c r="A931" s="1">
        <v>33756</v>
      </c>
      <c r="B931" t="s">
        <v>2136</v>
      </c>
      <c r="C931" t="s">
        <v>114</v>
      </c>
      <c r="D931" s="1">
        <v>4</v>
      </c>
      <c r="E931" s="1" t="s">
        <v>126</v>
      </c>
      <c r="F931" s="1">
        <v>135</v>
      </c>
      <c r="G931" t="s">
        <v>2137</v>
      </c>
      <c r="H931" t="s">
        <v>1452</v>
      </c>
    </row>
    <row r="932" spans="1:8" x14ac:dyDescent="0.3">
      <c r="A932" s="1">
        <v>33757</v>
      </c>
      <c r="B932" t="s">
        <v>2138</v>
      </c>
      <c r="C932" t="s">
        <v>177</v>
      </c>
      <c r="D932" s="1">
        <v>4</v>
      </c>
      <c r="E932" s="1" t="s">
        <v>126</v>
      </c>
      <c r="F932" s="1">
        <v>135</v>
      </c>
      <c r="G932" t="s">
        <v>2139</v>
      </c>
      <c r="H932" t="s">
        <v>1452</v>
      </c>
    </row>
    <row r="933" spans="1:8" x14ac:dyDescent="0.3">
      <c r="A933" s="1">
        <v>33758</v>
      </c>
      <c r="B933" t="s">
        <v>2140</v>
      </c>
      <c r="C933" t="s">
        <v>181</v>
      </c>
      <c r="D933" s="1">
        <v>4</v>
      </c>
      <c r="E933" s="1" t="s">
        <v>126</v>
      </c>
      <c r="F933" s="1">
        <v>135</v>
      </c>
      <c r="G933" t="s">
        <v>2141</v>
      </c>
      <c r="H933" t="s">
        <v>1452</v>
      </c>
    </row>
    <row r="934" spans="1:8" x14ac:dyDescent="0.3">
      <c r="A934" s="1">
        <v>33759</v>
      </c>
      <c r="B934" t="s">
        <v>2142</v>
      </c>
      <c r="C934" t="s">
        <v>177</v>
      </c>
      <c r="D934" s="1">
        <v>4</v>
      </c>
      <c r="E934" s="1" t="s">
        <v>126</v>
      </c>
      <c r="F934" s="1">
        <v>135</v>
      </c>
      <c r="G934" t="s">
        <v>2141</v>
      </c>
      <c r="H934" t="s">
        <v>1452</v>
      </c>
    </row>
    <row r="935" spans="1:8" x14ac:dyDescent="0.3">
      <c r="A935" s="1">
        <v>33760</v>
      </c>
      <c r="B935" t="s">
        <v>2143</v>
      </c>
      <c r="C935" t="s">
        <v>177</v>
      </c>
      <c r="D935" s="1">
        <v>4</v>
      </c>
      <c r="E935" s="1" t="s">
        <v>126</v>
      </c>
      <c r="F935" s="1">
        <v>135</v>
      </c>
      <c r="G935" t="s">
        <v>2144</v>
      </c>
      <c r="H935" t="s">
        <v>1452</v>
      </c>
    </row>
    <row r="936" spans="1:8" x14ac:dyDescent="0.3">
      <c r="A936" s="1">
        <v>33761</v>
      </c>
      <c r="B936" t="s">
        <v>2145</v>
      </c>
      <c r="C936" t="s">
        <v>177</v>
      </c>
      <c r="D936" s="1">
        <v>4</v>
      </c>
      <c r="E936" s="1" t="s">
        <v>126</v>
      </c>
      <c r="F936" s="1">
        <v>135</v>
      </c>
      <c r="G936" t="s">
        <v>2146</v>
      </c>
      <c r="H936" t="s">
        <v>1452</v>
      </c>
    </row>
    <row r="937" spans="1:8" x14ac:dyDescent="0.3">
      <c r="A937" s="1">
        <v>33762</v>
      </c>
      <c r="B937" t="s">
        <v>98</v>
      </c>
      <c r="C937" t="s">
        <v>177</v>
      </c>
      <c r="D937" s="1">
        <v>4</v>
      </c>
      <c r="E937" s="1" t="s">
        <v>126</v>
      </c>
      <c r="F937" s="1">
        <v>135</v>
      </c>
      <c r="G937" t="s">
        <v>2147</v>
      </c>
      <c r="H937" t="s">
        <v>1452</v>
      </c>
    </row>
    <row r="938" spans="1:8" x14ac:dyDescent="0.3">
      <c r="A938" s="1">
        <v>33763</v>
      </c>
      <c r="B938" t="s">
        <v>2148</v>
      </c>
      <c r="C938" t="s">
        <v>177</v>
      </c>
      <c r="D938" s="1">
        <v>4</v>
      </c>
      <c r="E938" s="1" t="s">
        <v>126</v>
      </c>
      <c r="F938" s="1">
        <v>135</v>
      </c>
      <c r="G938" t="s">
        <v>2149</v>
      </c>
      <c r="H938" t="s">
        <v>1452</v>
      </c>
    </row>
    <row r="939" spans="1:8" x14ac:dyDescent="0.3">
      <c r="A939" s="1">
        <v>33764</v>
      </c>
      <c r="B939" t="s">
        <v>2150</v>
      </c>
      <c r="C939" t="s">
        <v>177</v>
      </c>
      <c r="D939" s="1">
        <v>4</v>
      </c>
      <c r="E939" s="1" t="s">
        <v>126</v>
      </c>
      <c r="F939" s="1">
        <v>135</v>
      </c>
      <c r="G939" t="s">
        <v>2151</v>
      </c>
      <c r="H939" t="s">
        <v>1452</v>
      </c>
    </row>
    <row r="940" spans="1:8" x14ac:dyDescent="0.3">
      <c r="A940" s="1">
        <v>33766</v>
      </c>
      <c r="B940" t="s">
        <v>2152</v>
      </c>
      <c r="C940" t="s">
        <v>177</v>
      </c>
      <c r="D940" s="1">
        <v>4</v>
      </c>
      <c r="E940" s="1" t="s">
        <v>126</v>
      </c>
      <c r="F940" s="1">
        <v>135</v>
      </c>
      <c r="G940" t="s">
        <v>2153</v>
      </c>
      <c r="H940" t="s">
        <v>1452</v>
      </c>
    </row>
    <row r="941" spans="1:8" x14ac:dyDescent="0.3">
      <c r="A941" s="1">
        <v>33767</v>
      </c>
      <c r="B941" t="s">
        <v>2154</v>
      </c>
      <c r="C941" t="s">
        <v>177</v>
      </c>
      <c r="D941" s="1">
        <v>4</v>
      </c>
      <c r="E941" s="1" t="s">
        <v>126</v>
      </c>
      <c r="F941" s="1">
        <v>135</v>
      </c>
      <c r="G941" t="s">
        <v>2155</v>
      </c>
      <c r="H941" t="s">
        <v>1452</v>
      </c>
    </row>
    <row r="942" spans="1:8" x14ac:dyDescent="0.3">
      <c r="A942" s="1">
        <v>33768</v>
      </c>
      <c r="B942" t="s">
        <v>2156</v>
      </c>
      <c r="C942" t="s">
        <v>177</v>
      </c>
      <c r="D942" s="1">
        <v>4</v>
      </c>
      <c r="E942" s="1" t="s">
        <v>126</v>
      </c>
      <c r="F942" s="1">
        <v>135</v>
      </c>
      <c r="G942" t="s">
        <v>2157</v>
      </c>
      <c r="H942" t="s">
        <v>1452</v>
      </c>
    </row>
    <row r="943" spans="1:8" x14ac:dyDescent="0.3">
      <c r="A943" s="1">
        <v>33861</v>
      </c>
      <c r="B943" t="s">
        <v>2158</v>
      </c>
      <c r="C943" t="s">
        <v>177</v>
      </c>
      <c r="D943" s="1">
        <v>4</v>
      </c>
      <c r="E943" s="1" t="s">
        <v>126</v>
      </c>
      <c r="F943" s="1">
        <v>135</v>
      </c>
      <c r="G943" t="s">
        <v>2159</v>
      </c>
      <c r="H943" t="s">
        <v>1452</v>
      </c>
    </row>
    <row r="944" spans="1:8" x14ac:dyDescent="0.3">
      <c r="A944" s="1">
        <v>33862</v>
      </c>
      <c r="B944" t="s">
        <v>2160</v>
      </c>
      <c r="C944" t="s">
        <v>177</v>
      </c>
      <c r="D944" s="1">
        <v>4</v>
      </c>
      <c r="E944" s="1" t="s">
        <v>126</v>
      </c>
      <c r="F944" s="1">
        <v>135</v>
      </c>
      <c r="G944" t="s">
        <v>2159</v>
      </c>
      <c r="H944" t="s">
        <v>1452</v>
      </c>
    </row>
    <row r="945" spans="1:8" x14ac:dyDescent="0.3">
      <c r="A945" s="1">
        <v>33863</v>
      </c>
      <c r="B945" t="s">
        <v>2161</v>
      </c>
      <c r="C945" t="s">
        <v>181</v>
      </c>
      <c r="D945" s="1">
        <v>4</v>
      </c>
      <c r="E945" s="1" t="s">
        <v>126</v>
      </c>
      <c r="F945" s="1">
        <v>135</v>
      </c>
      <c r="G945" t="s">
        <v>2162</v>
      </c>
      <c r="H945" t="s">
        <v>1452</v>
      </c>
    </row>
    <row r="946" spans="1:8" x14ac:dyDescent="0.3">
      <c r="A946" s="1">
        <v>33864</v>
      </c>
      <c r="B946" t="s">
        <v>2163</v>
      </c>
      <c r="C946" t="s">
        <v>177</v>
      </c>
      <c r="D946" s="1">
        <v>4</v>
      </c>
      <c r="E946" s="1" t="s">
        <v>126</v>
      </c>
      <c r="F946" s="1">
        <v>135</v>
      </c>
      <c r="G946" t="s">
        <v>2159</v>
      </c>
      <c r="H946" t="s">
        <v>1452</v>
      </c>
    </row>
    <row r="947" spans="1:8" x14ac:dyDescent="0.3">
      <c r="A947" s="1">
        <v>33865</v>
      </c>
      <c r="B947" t="s">
        <v>2164</v>
      </c>
      <c r="C947" t="s">
        <v>177</v>
      </c>
      <c r="D947" s="1">
        <v>4</v>
      </c>
      <c r="E947" s="1" t="s">
        <v>126</v>
      </c>
      <c r="F947" s="1">
        <v>135</v>
      </c>
      <c r="G947" t="s">
        <v>2159</v>
      </c>
      <c r="H947" t="s">
        <v>1452</v>
      </c>
    </row>
    <row r="948" spans="1:8" x14ac:dyDescent="0.3">
      <c r="A948" s="1">
        <v>33866</v>
      </c>
      <c r="B948" t="s">
        <v>2165</v>
      </c>
      <c r="C948" t="s">
        <v>177</v>
      </c>
      <c r="D948" s="1">
        <v>4</v>
      </c>
      <c r="E948" s="1" t="s">
        <v>126</v>
      </c>
      <c r="F948" s="1">
        <v>135</v>
      </c>
      <c r="G948" t="s">
        <v>2159</v>
      </c>
      <c r="H948" t="s">
        <v>1452</v>
      </c>
    </row>
    <row r="949" spans="1:8" x14ac:dyDescent="0.3">
      <c r="A949" s="1">
        <v>33867</v>
      </c>
      <c r="B949" t="s">
        <v>2166</v>
      </c>
      <c r="C949" t="s">
        <v>177</v>
      </c>
      <c r="D949" s="1">
        <v>4</v>
      </c>
      <c r="E949" s="1" t="s">
        <v>126</v>
      </c>
      <c r="F949" s="1">
        <v>135</v>
      </c>
      <c r="G949" t="s">
        <v>2159</v>
      </c>
      <c r="H949" t="s">
        <v>1452</v>
      </c>
    </row>
    <row r="950" spans="1:8" x14ac:dyDescent="0.3">
      <c r="A950" s="1">
        <v>33868</v>
      </c>
      <c r="B950" t="s">
        <v>2167</v>
      </c>
      <c r="C950" t="s">
        <v>177</v>
      </c>
      <c r="D950" s="1">
        <v>4</v>
      </c>
      <c r="E950" s="1" t="s">
        <v>126</v>
      </c>
      <c r="F950" s="1">
        <v>135</v>
      </c>
      <c r="G950" t="s">
        <v>2168</v>
      </c>
      <c r="H950" t="s">
        <v>1452</v>
      </c>
    </row>
    <row r="951" spans="1:8" x14ac:dyDescent="0.3">
      <c r="A951" s="1">
        <v>33869</v>
      </c>
      <c r="B951" t="s">
        <v>2169</v>
      </c>
      <c r="C951" t="s">
        <v>177</v>
      </c>
      <c r="D951" s="1">
        <v>4</v>
      </c>
      <c r="E951" s="1" t="s">
        <v>126</v>
      </c>
      <c r="F951" s="1">
        <v>135</v>
      </c>
      <c r="G951" t="s">
        <v>2170</v>
      </c>
      <c r="H951" t="s">
        <v>1452</v>
      </c>
    </row>
    <row r="952" spans="1:8" x14ac:dyDescent="0.3">
      <c r="A952" s="1">
        <v>33879</v>
      </c>
      <c r="B952" t="s">
        <v>2171</v>
      </c>
      <c r="C952" t="s">
        <v>177</v>
      </c>
      <c r="D952" s="1">
        <v>4</v>
      </c>
      <c r="E952" s="1" t="s">
        <v>126</v>
      </c>
      <c r="F952" s="1">
        <v>135</v>
      </c>
      <c r="G952" t="s">
        <v>2172</v>
      </c>
      <c r="H952" t="s">
        <v>1452</v>
      </c>
    </row>
    <row r="953" spans="1:8" x14ac:dyDescent="0.3">
      <c r="A953" s="1">
        <v>33880</v>
      </c>
      <c r="B953" t="s">
        <v>2173</v>
      </c>
      <c r="C953" t="s">
        <v>177</v>
      </c>
      <c r="D953" s="1">
        <v>4</v>
      </c>
      <c r="E953" s="1" t="s">
        <v>126</v>
      </c>
      <c r="F953" s="1">
        <v>135</v>
      </c>
      <c r="G953" t="s">
        <v>2174</v>
      </c>
      <c r="H953" t="s">
        <v>1452</v>
      </c>
    </row>
    <row r="954" spans="1:8" x14ac:dyDescent="0.3">
      <c r="A954" s="1">
        <v>33881</v>
      </c>
      <c r="B954" t="s">
        <v>2175</v>
      </c>
      <c r="C954" t="s">
        <v>177</v>
      </c>
      <c r="D954" s="1">
        <v>4</v>
      </c>
      <c r="E954" s="1" t="s">
        <v>126</v>
      </c>
      <c r="F954" s="1">
        <v>135</v>
      </c>
      <c r="G954" t="s">
        <v>2176</v>
      </c>
      <c r="H954" t="s">
        <v>1452</v>
      </c>
    </row>
    <row r="955" spans="1:8" x14ac:dyDescent="0.3">
      <c r="A955" s="1">
        <v>33882</v>
      </c>
      <c r="B955" t="s">
        <v>2177</v>
      </c>
      <c r="C955" t="s">
        <v>177</v>
      </c>
      <c r="D955" s="1">
        <v>4</v>
      </c>
      <c r="E955" s="1" t="s">
        <v>126</v>
      </c>
      <c r="F955" s="1">
        <v>135</v>
      </c>
      <c r="G955" t="s">
        <v>2178</v>
      </c>
      <c r="H955" t="s">
        <v>1452</v>
      </c>
    </row>
    <row r="956" spans="1:8" x14ac:dyDescent="0.3">
      <c r="A956" s="1">
        <v>33883</v>
      </c>
      <c r="B956" t="s">
        <v>2179</v>
      </c>
      <c r="C956" t="s">
        <v>177</v>
      </c>
      <c r="D956" s="1">
        <v>4</v>
      </c>
      <c r="E956" s="1" t="s">
        <v>126</v>
      </c>
      <c r="F956" s="1">
        <v>135</v>
      </c>
      <c r="G956" t="s">
        <v>2178</v>
      </c>
      <c r="H956" t="s">
        <v>1452</v>
      </c>
    </row>
    <row r="957" spans="1:8" x14ac:dyDescent="0.3">
      <c r="A957" s="1">
        <v>33884</v>
      </c>
      <c r="B957" t="s">
        <v>2180</v>
      </c>
      <c r="C957" t="s">
        <v>177</v>
      </c>
      <c r="D957" s="1">
        <v>4</v>
      </c>
      <c r="E957" s="1" t="s">
        <v>126</v>
      </c>
      <c r="F957" s="1">
        <v>135</v>
      </c>
      <c r="G957" t="s">
        <v>2181</v>
      </c>
      <c r="H957" t="s">
        <v>1452</v>
      </c>
    </row>
    <row r="958" spans="1:8" x14ac:dyDescent="0.3">
      <c r="A958" s="1">
        <v>33885</v>
      </c>
      <c r="B958" t="s">
        <v>2182</v>
      </c>
      <c r="C958" t="s">
        <v>177</v>
      </c>
      <c r="D958" s="1">
        <v>4</v>
      </c>
      <c r="E958" s="1" t="s">
        <v>126</v>
      </c>
      <c r="F958" s="1">
        <v>135</v>
      </c>
      <c r="G958" t="s">
        <v>2181</v>
      </c>
      <c r="H958" t="s">
        <v>1452</v>
      </c>
    </row>
    <row r="959" spans="1:8" x14ac:dyDescent="0.3">
      <c r="A959" s="1">
        <v>33886</v>
      </c>
      <c r="B959" t="s">
        <v>2183</v>
      </c>
      <c r="C959" t="s">
        <v>177</v>
      </c>
      <c r="D959" s="1">
        <v>4</v>
      </c>
      <c r="E959" s="1" t="s">
        <v>126</v>
      </c>
      <c r="F959" s="1">
        <v>135</v>
      </c>
      <c r="G959" t="s">
        <v>2184</v>
      </c>
      <c r="H959" t="s">
        <v>1452</v>
      </c>
    </row>
    <row r="960" spans="1:8" x14ac:dyDescent="0.3">
      <c r="A960" s="1">
        <v>33887</v>
      </c>
      <c r="B960" t="s">
        <v>2185</v>
      </c>
      <c r="C960" t="s">
        <v>177</v>
      </c>
      <c r="D960" s="1">
        <v>4</v>
      </c>
      <c r="E960" s="1" t="s">
        <v>126</v>
      </c>
      <c r="F960" s="1">
        <v>135</v>
      </c>
      <c r="G960" t="s">
        <v>2186</v>
      </c>
      <c r="H960" t="s">
        <v>1452</v>
      </c>
    </row>
    <row r="961" spans="1:8" x14ac:dyDescent="0.3">
      <c r="A961" s="1">
        <v>33888</v>
      </c>
      <c r="B961" t="s">
        <v>2187</v>
      </c>
      <c r="C961" t="s">
        <v>177</v>
      </c>
      <c r="D961" s="1">
        <v>4</v>
      </c>
      <c r="E961" s="1" t="s">
        <v>126</v>
      </c>
      <c r="F961" s="1">
        <v>135</v>
      </c>
      <c r="G961" t="s">
        <v>2186</v>
      </c>
      <c r="H961" t="s">
        <v>1452</v>
      </c>
    </row>
    <row r="962" spans="1:8" x14ac:dyDescent="0.3">
      <c r="A962" s="1">
        <v>33889</v>
      </c>
      <c r="B962" t="s">
        <v>2188</v>
      </c>
      <c r="C962" t="s">
        <v>177</v>
      </c>
      <c r="D962" s="1">
        <v>4</v>
      </c>
      <c r="E962" s="1" t="s">
        <v>126</v>
      </c>
      <c r="F962" s="1">
        <v>135</v>
      </c>
      <c r="G962" t="s">
        <v>2186</v>
      </c>
      <c r="H962" t="s">
        <v>1452</v>
      </c>
    </row>
    <row r="963" spans="1:8" x14ac:dyDescent="0.3">
      <c r="A963" s="1">
        <v>33890</v>
      </c>
      <c r="B963" t="s">
        <v>2189</v>
      </c>
      <c r="C963" t="s">
        <v>177</v>
      </c>
      <c r="D963" s="1">
        <v>4</v>
      </c>
      <c r="E963" s="1" t="s">
        <v>126</v>
      </c>
      <c r="F963" s="1">
        <v>135</v>
      </c>
      <c r="G963" t="s">
        <v>2190</v>
      </c>
      <c r="H963" t="s">
        <v>1452</v>
      </c>
    </row>
    <row r="964" spans="1:8" x14ac:dyDescent="0.3">
      <c r="A964" s="1">
        <v>34043</v>
      </c>
      <c r="B964" t="s">
        <v>2191</v>
      </c>
      <c r="C964" t="s">
        <v>181</v>
      </c>
      <c r="D964" s="1">
        <v>4</v>
      </c>
      <c r="E964" s="1" t="s">
        <v>132</v>
      </c>
      <c r="F964" s="1">
        <v>135</v>
      </c>
      <c r="G964" t="s">
        <v>2192</v>
      </c>
      <c r="H964" t="s">
        <v>2088</v>
      </c>
    </row>
    <row r="965" spans="1:8" x14ac:dyDescent="0.3">
      <c r="A965" s="1">
        <v>34044</v>
      </c>
      <c r="B965" t="s">
        <v>2193</v>
      </c>
      <c r="C965" t="s">
        <v>181</v>
      </c>
      <c r="D965" s="1">
        <v>4</v>
      </c>
      <c r="E965" s="1" t="s">
        <v>132</v>
      </c>
      <c r="F965" s="1">
        <v>135</v>
      </c>
      <c r="G965" t="s">
        <v>2194</v>
      </c>
      <c r="H965" t="s">
        <v>2088</v>
      </c>
    </row>
    <row r="966" spans="1:8" x14ac:dyDescent="0.3">
      <c r="A966" s="1">
        <v>34045</v>
      </c>
      <c r="B966" t="s">
        <v>2195</v>
      </c>
      <c r="C966" t="s">
        <v>181</v>
      </c>
      <c r="D966" s="1">
        <v>4</v>
      </c>
      <c r="E966" s="1" t="s">
        <v>132</v>
      </c>
      <c r="F966" s="1">
        <v>135</v>
      </c>
      <c r="G966" t="s">
        <v>2196</v>
      </c>
      <c r="H966" t="s">
        <v>2088</v>
      </c>
    </row>
    <row r="967" spans="1:8" x14ac:dyDescent="0.3">
      <c r="A967" s="1">
        <v>34046</v>
      </c>
      <c r="B967" t="s">
        <v>2197</v>
      </c>
      <c r="C967" t="s">
        <v>181</v>
      </c>
      <c r="D967" s="1">
        <v>4</v>
      </c>
      <c r="E967" s="1" t="s">
        <v>132</v>
      </c>
      <c r="F967" s="1">
        <v>135</v>
      </c>
      <c r="G967" t="s">
        <v>2198</v>
      </c>
      <c r="H967" t="s">
        <v>2088</v>
      </c>
    </row>
    <row r="968" spans="1:8" x14ac:dyDescent="0.3">
      <c r="A968" s="1">
        <v>34278</v>
      </c>
      <c r="B968" t="s">
        <v>2199</v>
      </c>
      <c r="C968" t="s">
        <v>131</v>
      </c>
      <c r="D968" s="1">
        <v>4</v>
      </c>
      <c r="E968" s="1" t="s">
        <v>132</v>
      </c>
      <c r="F968" s="1">
        <v>135</v>
      </c>
      <c r="G968" t="s">
        <v>2200</v>
      </c>
      <c r="H968" t="s">
        <v>2201</v>
      </c>
    </row>
    <row r="969" spans="1:8" x14ac:dyDescent="0.3">
      <c r="A969" s="1">
        <v>34279</v>
      </c>
      <c r="B969" t="s">
        <v>2202</v>
      </c>
      <c r="C969" t="s">
        <v>131</v>
      </c>
      <c r="D969" s="1">
        <v>4</v>
      </c>
      <c r="E969" s="1" t="s">
        <v>132</v>
      </c>
      <c r="F969" s="1">
        <v>135</v>
      </c>
      <c r="G969" t="s">
        <v>2203</v>
      </c>
      <c r="H969" t="s">
        <v>2201</v>
      </c>
    </row>
    <row r="970" spans="1:8" x14ac:dyDescent="0.3">
      <c r="A970" s="1">
        <v>34280</v>
      </c>
      <c r="B970" t="s">
        <v>2204</v>
      </c>
      <c r="C970" t="s">
        <v>1615</v>
      </c>
      <c r="D970" s="1">
        <v>4</v>
      </c>
      <c r="E970" s="1" t="s">
        <v>132</v>
      </c>
      <c r="F970" s="1">
        <v>135</v>
      </c>
      <c r="G970" t="s">
        <v>2205</v>
      </c>
      <c r="H970" t="s">
        <v>1639</v>
      </c>
    </row>
    <row r="971" spans="1:8" x14ac:dyDescent="0.3">
      <c r="A971" s="1">
        <v>34281</v>
      </c>
      <c r="B971" t="s">
        <v>2206</v>
      </c>
      <c r="C971" t="s">
        <v>1615</v>
      </c>
      <c r="D971" s="1">
        <v>4</v>
      </c>
      <c r="E971" s="1" t="s">
        <v>132</v>
      </c>
      <c r="F971" s="1">
        <v>135</v>
      </c>
      <c r="G971" t="s">
        <v>2205</v>
      </c>
      <c r="H971" t="s">
        <v>1639</v>
      </c>
    </row>
    <row r="972" spans="1:8" x14ac:dyDescent="0.3">
      <c r="A972" s="1">
        <v>34344</v>
      </c>
      <c r="B972" t="s">
        <v>2207</v>
      </c>
      <c r="C972" t="s">
        <v>177</v>
      </c>
      <c r="D972" s="1">
        <v>4</v>
      </c>
      <c r="E972" s="1" t="s">
        <v>126</v>
      </c>
      <c r="F972" s="1">
        <v>135</v>
      </c>
      <c r="G972" t="s">
        <v>2208</v>
      </c>
      <c r="H972" t="s">
        <v>1452</v>
      </c>
    </row>
    <row r="973" spans="1:8" x14ac:dyDescent="0.3">
      <c r="A973" s="1">
        <v>34345</v>
      </c>
      <c r="B973" t="s">
        <v>2209</v>
      </c>
      <c r="C973" t="s">
        <v>177</v>
      </c>
      <c r="D973" s="1">
        <v>4</v>
      </c>
      <c r="E973" s="1" t="s">
        <v>126</v>
      </c>
      <c r="F973" s="1">
        <v>135</v>
      </c>
      <c r="G973" t="s">
        <v>2210</v>
      </c>
      <c r="H973" t="s">
        <v>1452</v>
      </c>
    </row>
    <row r="974" spans="1:8" x14ac:dyDescent="0.3">
      <c r="A974" s="1">
        <v>34353</v>
      </c>
      <c r="B974" t="s">
        <v>2211</v>
      </c>
      <c r="C974" t="s">
        <v>177</v>
      </c>
      <c r="D974" s="1">
        <v>4</v>
      </c>
      <c r="E974" s="1" t="s">
        <v>126</v>
      </c>
      <c r="F974" s="1">
        <v>135</v>
      </c>
      <c r="G974" t="s">
        <v>2212</v>
      </c>
      <c r="H974" t="s">
        <v>1452</v>
      </c>
    </row>
    <row r="975" spans="1:8" x14ac:dyDescent="0.3">
      <c r="A975" s="1">
        <v>34354</v>
      </c>
      <c r="B975" t="s">
        <v>2213</v>
      </c>
      <c r="C975" t="s">
        <v>177</v>
      </c>
      <c r="D975" s="1">
        <v>4</v>
      </c>
      <c r="E975" s="1" t="s">
        <v>126</v>
      </c>
      <c r="F975" s="1">
        <v>135</v>
      </c>
      <c r="G975" t="s">
        <v>2212</v>
      </c>
      <c r="H975" t="s">
        <v>1452</v>
      </c>
    </row>
    <row r="976" spans="1:8" x14ac:dyDescent="0.3">
      <c r="A976" s="1">
        <v>34355</v>
      </c>
      <c r="B976" t="s">
        <v>2214</v>
      </c>
      <c r="C976" t="s">
        <v>177</v>
      </c>
      <c r="D976" s="1">
        <v>4</v>
      </c>
      <c r="E976" s="1" t="s">
        <v>126</v>
      </c>
      <c r="F976" s="1">
        <v>135</v>
      </c>
      <c r="G976" t="s">
        <v>2215</v>
      </c>
      <c r="H976" t="s">
        <v>1452</v>
      </c>
    </row>
    <row r="977" spans="1:8" x14ac:dyDescent="0.3">
      <c r="A977" s="1">
        <v>34356</v>
      </c>
      <c r="B977" t="s">
        <v>2216</v>
      </c>
      <c r="C977" t="s">
        <v>177</v>
      </c>
      <c r="D977" s="1">
        <v>4</v>
      </c>
      <c r="E977" s="1" t="s">
        <v>126</v>
      </c>
      <c r="F977" s="1">
        <v>135</v>
      </c>
      <c r="G977" t="s">
        <v>2215</v>
      </c>
      <c r="H977" t="s">
        <v>1452</v>
      </c>
    </row>
    <row r="978" spans="1:8" x14ac:dyDescent="0.3">
      <c r="A978" s="1">
        <v>34357</v>
      </c>
      <c r="B978" t="s">
        <v>2217</v>
      </c>
      <c r="C978" t="s">
        <v>177</v>
      </c>
      <c r="D978" s="1">
        <v>4</v>
      </c>
      <c r="E978" s="1" t="s">
        <v>126</v>
      </c>
      <c r="F978" s="1">
        <v>135</v>
      </c>
      <c r="G978" t="s">
        <v>2218</v>
      </c>
      <c r="H978" t="s">
        <v>1452</v>
      </c>
    </row>
    <row r="979" spans="1:8" x14ac:dyDescent="0.3">
      <c r="A979" s="1">
        <v>34358</v>
      </c>
      <c r="B979" t="s">
        <v>2219</v>
      </c>
      <c r="C979" t="s">
        <v>177</v>
      </c>
      <c r="D979" s="1">
        <v>4</v>
      </c>
      <c r="E979" s="1" t="s">
        <v>126</v>
      </c>
      <c r="F979" s="1">
        <v>135</v>
      </c>
      <c r="G979" t="s">
        <v>2218</v>
      </c>
      <c r="H979" t="s">
        <v>1452</v>
      </c>
    </row>
    <row r="980" spans="1:8" x14ac:dyDescent="0.3">
      <c r="A980" s="1">
        <v>34359</v>
      </c>
      <c r="B980" t="s">
        <v>2220</v>
      </c>
      <c r="C980" t="s">
        <v>177</v>
      </c>
      <c r="D980" s="1">
        <v>4</v>
      </c>
      <c r="E980" s="1" t="s">
        <v>126</v>
      </c>
      <c r="F980" s="1">
        <v>135</v>
      </c>
      <c r="G980" t="s">
        <v>2221</v>
      </c>
      <c r="H980" t="s">
        <v>1452</v>
      </c>
    </row>
    <row r="981" spans="1:8" x14ac:dyDescent="0.3">
      <c r="A981" s="1">
        <v>34360</v>
      </c>
      <c r="B981" t="s">
        <v>2222</v>
      </c>
      <c r="C981" t="s">
        <v>177</v>
      </c>
      <c r="D981" s="1">
        <v>4</v>
      </c>
      <c r="E981" s="1" t="s">
        <v>126</v>
      </c>
      <c r="F981" s="1">
        <v>135</v>
      </c>
      <c r="G981" t="s">
        <v>2223</v>
      </c>
      <c r="H981" t="s">
        <v>1452</v>
      </c>
    </row>
    <row r="982" spans="1:8" x14ac:dyDescent="0.3">
      <c r="A982" s="1">
        <v>34361</v>
      </c>
      <c r="B982" t="s">
        <v>2224</v>
      </c>
      <c r="C982" t="s">
        <v>177</v>
      </c>
      <c r="D982" s="1">
        <v>4</v>
      </c>
      <c r="E982" s="1" t="s">
        <v>126</v>
      </c>
      <c r="F982" s="1">
        <v>135</v>
      </c>
      <c r="G982" t="s">
        <v>2221</v>
      </c>
      <c r="H982" t="s">
        <v>1452</v>
      </c>
    </row>
    <row r="983" spans="1:8" x14ac:dyDescent="0.3">
      <c r="A983" s="1">
        <v>34373</v>
      </c>
      <c r="B983" t="s">
        <v>2225</v>
      </c>
      <c r="C983" t="s">
        <v>177</v>
      </c>
      <c r="D983" s="1">
        <v>4</v>
      </c>
      <c r="E983" s="1" t="s">
        <v>126</v>
      </c>
      <c r="F983" s="1">
        <v>135</v>
      </c>
      <c r="G983" t="s">
        <v>2226</v>
      </c>
      <c r="H983" t="s">
        <v>1452</v>
      </c>
    </row>
    <row r="984" spans="1:8" x14ac:dyDescent="0.3">
      <c r="A984" s="1">
        <v>34374</v>
      </c>
      <c r="B984" t="s">
        <v>2227</v>
      </c>
      <c r="C984" t="s">
        <v>177</v>
      </c>
      <c r="D984" s="1">
        <v>4</v>
      </c>
      <c r="E984" s="1" t="s">
        <v>126</v>
      </c>
      <c r="F984" s="1">
        <v>135</v>
      </c>
      <c r="G984" t="s">
        <v>1458</v>
      </c>
      <c r="H984" t="s">
        <v>1452</v>
      </c>
    </row>
    <row r="985" spans="1:8" x14ac:dyDescent="0.3">
      <c r="A985" s="1">
        <v>34375</v>
      </c>
      <c r="B985" t="s">
        <v>2228</v>
      </c>
      <c r="C985" t="s">
        <v>177</v>
      </c>
      <c r="D985" s="1">
        <v>4</v>
      </c>
      <c r="E985" s="1" t="s">
        <v>126</v>
      </c>
      <c r="F985" s="1">
        <v>135</v>
      </c>
      <c r="G985" t="s">
        <v>2184</v>
      </c>
      <c r="H985" t="s">
        <v>1452</v>
      </c>
    </row>
    <row r="986" spans="1:8" x14ac:dyDescent="0.3">
      <c r="A986" s="1">
        <v>34504</v>
      </c>
      <c r="B986" t="s">
        <v>2229</v>
      </c>
      <c r="C986" t="s">
        <v>177</v>
      </c>
      <c r="D986" s="1">
        <v>4</v>
      </c>
      <c r="E986" s="1" t="s">
        <v>126</v>
      </c>
      <c r="F986" s="1">
        <v>135</v>
      </c>
      <c r="G986" t="s">
        <v>2230</v>
      </c>
      <c r="H986" t="s">
        <v>1452</v>
      </c>
    </row>
    <row r="987" spans="1:8" x14ac:dyDescent="0.3">
      <c r="A987" s="1">
        <v>34505</v>
      </c>
      <c r="B987" t="s">
        <v>2231</v>
      </c>
      <c r="C987" t="s">
        <v>177</v>
      </c>
      <c r="D987" s="1">
        <v>4</v>
      </c>
      <c r="E987" s="1" t="s">
        <v>126</v>
      </c>
      <c r="F987" s="1">
        <v>135</v>
      </c>
      <c r="G987" t="s">
        <v>2230</v>
      </c>
      <c r="H987" t="s">
        <v>1452</v>
      </c>
    </row>
    <row r="988" spans="1:8" x14ac:dyDescent="0.3">
      <c r="A988" s="1">
        <v>34506</v>
      </c>
      <c r="B988" t="s">
        <v>2232</v>
      </c>
      <c r="C988" t="s">
        <v>177</v>
      </c>
      <c r="D988" s="1">
        <v>4</v>
      </c>
      <c r="E988" s="1" t="s">
        <v>126</v>
      </c>
      <c r="F988" s="1">
        <v>135</v>
      </c>
      <c r="G988" t="s">
        <v>2230</v>
      </c>
      <c r="H988" t="s">
        <v>1452</v>
      </c>
    </row>
    <row r="989" spans="1:8" x14ac:dyDescent="0.3">
      <c r="A989" s="1">
        <v>34507</v>
      </c>
      <c r="B989" t="s">
        <v>2233</v>
      </c>
      <c r="C989" t="s">
        <v>177</v>
      </c>
      <c r="D989" s="1">
        <v>4</v>
      </c>
      <c r="E989" s="1" t="s">
        <v>126</v>
      </c>
      <c r="F989" s="1">
        <v>135</v>
      </c>
      <c r="G989" t="s">
        <v>2230</v>
      </c>
      <c r="H989" t="s">
        <v>1452</v>
      </c>
    </row>
    <row r="990" spans="1:8" x14ac:dyDescent="0.3">
      <c r="A990" s="1">
        <v>34508</v>
      </c>
      <c r="B990" t="s">
        <v>2234</v>
      </c>
      <c r="C990" t="s">
        <v>177</v>
      </c>
      <c r="D990" s="1">
        <v>4</v>
      </c>
      <c r="E990" s="1" t="s">
        <v>126</v>
      </c>
      <c r="F990" s="1">
        <v>135</v>
      </c>
      <c r="G990" t="s">
        <v>2230</v>
      </c>
      <c r="H990" t="s">
        <v>1452</v>
      </c>
    </row>
    <row r="991" spans="1:8" x14ac:dyDescent="0.3">
      <c r="A991" s="1">
        <v>34509</v>
      </c>
      <c r="B991" t="s">
        <v>2235</v>
      </c>
      <c r="C991" t="s">
        <v>177</v>
      </c>
      <c r="D991" s="1">
        <v>4</v>
      </c>
      <c r="E991" s="1" t="s">
        <v>126</v>
      </c>
      <c r="F991" s="1">
        <v>135</v>
      </c>
      <c r="G991" t="s">
        <v>2230</v>
      </c>
      <c r="H991" t="s">
        <v>1452</v>
      </c>
    </row>
    <row r="992" spans="1:8" x14ac:dyDescent="0.3">
      <c r="A992" s="1">
        <v>34510</v>
      </c>
      <c r="B992" t="s">
        <v>2236</v>
      </c>
      <c r="C992" t="s">
        <v>177</v>
      </c>
      <c r="D992" s="1">
        <v>4</v>
      </c>
      <c r="E992" s="1" t="s">
        <v>126</v>
      </c>
      <c r="F992" s="1">
        <v>135</v>
      </c>
      <c r="G992" t="s">
        <v>2230</v>
      </c>
      <c r="H992" t="s">
        <v>1452</v>
      </c>
    </row>
    <row r="993" spans="1:8" x14ac:dyDescent="0.3">
      <c r="A993" s="1">
        <v>34511</v>
      </c>
      <c r="B993" t="s">
        <v>2237</v>
      </c>
      <c r="C993" t="s">
        <v>177</v>
      </c>
      <c r="D993" s="1">
        <v>4</v>
      </c>
      <c r="E993" s="1" t="s">
        <v>126</v>
      </c>
      <c r="F993" s="1">
        <v>135</v>
      </c>
      <c r="G993" t="s">
        <v>2238</v>
      </c>
      <c r="H993" t="s">
        <v>1452</v>
      </c>
    </row>
    <row r="994" spans="1:8" x14ac:dyDescent="0.3">
      <c r="A994" s="1">
        <v>34512</v>
      </c>
      <c r="B994" t="s">
        <v>2239</v>
      </c>
      <c r="C994" t="s">
        <v>181</v>
      </c>
      <c r="D994" s="1">
        <v>4</v>
      </c>
      <c r="E994" s="1" t="s">
        <v>126</v>
      </c>
      <c r="F994" s="1">
        <v>135</v>
      </c>
      <c r="G994" t="s">
        <v>2240</v>
      </c>
      <c r="H994" t="s">
        <v>1452</v>
      </c>
    </row>
    <row r="995" spans="1:8" x14ac:dyDescent="0.3">
      <c r="A995" s="1">
        <v>34527</v>
      </c>
      <c r="B995" t="s">
        <v>2241</v>
      </c>
      <c r="C995" t="s">
        <v>177</v>
      </c>
      <c r="D995" s="1">
        <v>4</v>
      </c>
      <c r="E995" s="1" t="s">
        <v>126</v>
      </c>
      <c r="F995" s="1">
        <v>135</v>
      </c>
      <c r="G995" t="s">
        <v>2242</v>
      </c>
      <c r="H995" t="s">
        <v>1452</v>
      </c>
    </row>
    <row r="996" spans="1:8" x14ac:dyDescent="0.3">
      <c r="A996" s="1">
        <v>34528</v>
      </c>
      <c r="B996" t="s">
        <v>2243</v>
      </c>
      <c r="C996" t="s">
        <v>177</v>
      </c>
      <c r="D996" s="1">
        <v>4</v>
      </c>
      <c r="E996" s="1" t="s">
        <v>126</v>
      </c>
      <c r="F996" s="1">
        <v>135</v>
      </c>
      <c r="G996" t="s">
        <v>2244</v>
      </c>
      <c r="H996" t="s">
        <v>1452</v>
      </c>
    </row>
    <row r="997" spans="1:8" x14ac:dyDescent="0.3">
      <c r="A997" s="1">
        <v>34529</v>
      </c>
      <c r="B997" t="s">
        <v>2245</v>
      </c>
      <c r="C997" t="s">
        <v>177</v>
      </c>
      <c r="D997" s="1">
        <v>4</v>
      </c>
      <c r="E997" s="1" t="s">
        <v>126</v>
      </c>
      <c r="F997" s="1">
        <v>135</v>
      </c>
      <c r="G997" t="s">
        <v>2244</v>
      </c>
      <c r="H997" t="s">
        <v>1452</v>
      </c>
    </row>
    <row r="998" spans="1:8" x14ac:dyDescent="0.3">
      <c r="A998" s="1">
        <v>34530</v>
      </c>
      <c r="B998" t="s">
        <v>2246</v>
      </c>
      <c r="C998" t="s">
        <v>177</v>
      </c>
      <c r="D998" s="1">
        <v>4</v>
      </c>
      <c r="E998" s="1" t="s">
        <v>126</v>
      </c>
      <c r="F998" s="1">
        <v>135</v>
      </c>
      <c r="G998" t="s">
        <v>2244</v>
      </c>
      <c r="H998" t="s">
        <v>1452</v>
      </c>
    </row>
    <row r="999" spans="1:8" x14ac:dyDescent="0.3">
      <c r="A999" s="1">
        <v>34543</v>
      </c>
      <c r="B999" t="s">
        <v>2247</v>
      </c>
      <c r="C999" t="s">
        <v>131</v>
      </c>
      <c r="D999" s="1">
        <v>4</v>
      </c>
      <c r="E999" s="1" t="s">
        <v>132</v>
      </c>
      <c r="F999" s="1">
        <v>135</v>
      </c>
      <c r="G999" t="s">
        <v>2248</v>
      </c>
      <c r="H999" t="s">
        <v>2061</v>
      </c>
    </row>
    <row r="1000" spans="1:8" x14ac:dyDescent="0.3">
      <c r="A1000" s="1">
        <v>34544</v>
      </c>
      <c r="B1000" t="s">
        <v>2249</v>
      </c>
      <c r="C1000" t="s">
        <v>131</v>
      </c>
      <c r="D1000" s="1">
        <v>4</v>
      </c>
      <c r="E1000" s="1" t="s">
        <v>132</v>
      </c>
      <c r="F1000" s="1">
        <v>135</v>
      </c>
      <c r="G1000" t="s">
        <v>2250</v>
      </c>
      <c r="H1000" t="s">
        <v>2061</v>
      </c>
    </row>
    <row r="1001" spans="1:8" x14ac:dyDescent="0.3">
      <c r="A1001" s="1">
        <v>34545</v>
      </c>
      <c r="B1001" t="s">
        <v>2251</v>
      </c>
      <c r="C1001" t="s">
        <v>131</v>
      </c>
      <c r="D1001" s="1">
        <v>2</v>
      </c>
      <c r="E1001" s="1" t="s">
        <v>149</v>
      </c>
      <c r="F1001" s="1">
        <v>35</v>
      </c>
      <c r="G1001" t="s">
        <v>2252</v>
      </c>
      <c r="H1001" t="s">
        <v>2068</v>
      </c>
    </row>
    <row r="1002" spans="1:8" x14ac:dyDescent="0.3">
      <c r="A1002" s="1">
        <v>34546</v>
      </c>
      <c r="B1002" t="s">
        <v>2253</v>
      </c>
      <c r="C1002" t="s">
        <v>131</v>
      </c>
      <c r="D1002" s="1">
        <v>2</v>
      </c>
      <c r="E1002" s="1" t="s">
        <v>149</v>
      </c>
      <c r="F1002" s="1">
        <v>35</v>
      </c>
      <c r="G1002" t="s">
        <v>2252</v>
      </c>
      <c r="H1002" t="s">
        <v>2068</v>
      </c>
    </row>
    <row r="1003" spans="1:8" x14ac:dyDescent="0.3">
      <c r="A1003" s="1">
        <v>34547</v>
      </c>
      <c r="B1003" t="s">
        <v>2254</v>
      </c>
      <c r="C1003" t="s">
        <v>131</v>
      </c>
      <c r="D1003" s="1">
        <v>2</v>
      </c>
      <c r="E1003" s="1" t="s">
        <v>149</v>
      </c>
      <c r="F1003" s="1">
        <v>35</v>
      </c>
      <c r="G1003" t="s">
        <v>2255</v>
      </c>
      <c r="H1003" t="s">
        <v>2072</v>
      </c>
    </row>
    <row r="1004" spans="1:8" x14ac:dyDescent="0.3">
      <c r="A1004" s="1">
        <v>34548</v>
      </c>
      <c r="B1004" t="s">
        <v>2256</v>
      </c>
      <c r="C1004" t="s">
        <v>131</v>
      </c>
      <c r="D1004" s="1">
        <v>2</v>
      </c>
      <c r="E1004" s="1" t="s">
        <v>149</v>
      </c>
      <c r="F1004" s="1">
        <v>35</v>
      </c>
      <c r="G1004" t="s">
        <v>2255</v>
      </c>
      <c r="H1004" t="s">
        <v>2072</v>
      </c>
    </row>
    <row r="1005" spans="1:8" x14ac:dyDescent="0.3">
      <c r="A1005" s="1">
        <v>34549</v>
      </c>
      <c r="B1005" t="s">
        <v>2257</v>
      </c>
      <c r="C1005" t="s">
        <v>131</v>
      </c>
      <c r="D1005" s="1">
        <v>2</v>
      </c>
      <c r="E1005" s="1" t="s">
        <v>149</v>
      </c>
      <c r="F1005" s="1">
        <v>35</v>
      </c>
      <c r="G1005" t="s">
        <v>2258</v>
      </c>
      <c r="H1005" t="s">
        <v>2259</v>
      </c>
    </row>
    <row r="1006" spans="1:8" x14ac:dyDescent="0.3">
      <c r="A1006" s="1">
        <v>34550</v>
      </c>
      <c r="B1006" t="s">
        <v>2260</v>
      </c>
      <c r="C1006" t="s">
        <v>131</v>
      </c>
      <c r="D1006" s="1">
        <v>4</v>
      </c>
      <c r="E1006" s="1" t="s">
        <v>132</v>
      </c>
      <c r="F1006" s="1">
        <v>135</v>
      </c>
      <c r="G1006" t="s">
        <v>2261</v>
      </c>
      <c r="H1006" t="s">
        <v>2079</v>
      </c>
    </row>
    <row r="1007" spans="1:8" x14ac:dyDescent="0.3">
      <c r="A1007" s="1">
        <v>34551</v>
      </c>
      <c r="B1007" t="s">
        <v>2262</v>
      </c>
      <c r="C1007" t="s">
        <v>131</v>
      </c>
      <c r="D1007" s="1">
        <v>2</v>
      </c>
      <c r="E1007" s="1" t="s">
        <v>149</v>
      </c>
      <c r="F1007" s="1">
        <v>35</v>
      </c>
      <c r="G1007" t="s">
        <v>2263</v>
      </c>
      <c r="H1007" t="s">
        <v>2082</v>
      </c>
    </row>
    <row r="1008" spans="1:8" x14ac:dyDescent="0.3">
      <c r="A1008" s="1">
        <v>34552</v>
      </c>
      <c r="B1008" t="s">
        <v>2264</v>
      </c>
      <c r="C1008" t="s">
        <v>131</v>
      </c>
      <c r="D1008" s="1">
        <v>4</v>
      </c>
      <c r="E1008" s="1" t="s">
        <v>132</v>
      </c>
      <c r="F1008" s="1">
        <v>135</v>
      </c>
      <c r="G1008" t="s">
        <v>2265</v>
      </c>
      <c r="H1008" t="s">
        <v>2085</v>
      </c>
    </row>
    <row r="1009" spans="1:8" x14ac:dyDescent="0.3">
      <c r="A1009" s="1">
        <v>34553</v>
      </c>
      <c r="B1009" t="s">
        <v>2266</v>
      </c>
      <c r="C1009" t="s">
        <v>131</v>
      </c>
      <c r="D1009" s="1">
        <v>4</v>
      </c>
      <c r="E1009" s="1" t="s">
        <v>132</v>
      </c>
      <c r="F1009" s="1">
        <v>135</v>
      </c>
      <c r="G1009" t="s">
        <v>2267</v>
      </c>
      <c r="H1009" t="s">
        <v>2119</v>
      </c>
    </row>
    <row r="1010" spans="1:8" x14ac:dyDescent="0.3">
      <c r="A1010" s="1">
        <v>34554</v>
      </c>
      <c r="B1010" t="s">
        <v>2268</v>
      </c>
      <c r="C1010" t="s">
        <v>131</v>
      </c>
      <c r="D1010" s="1">
        <v>2</v>
      </c>
      <c r="E1010" s="1" t="s">
        <v>149</v>
      </c>
      <c r="F1010" s="1">
        <v>35</v>
      </c>
      <c r="G1010" t="s">
        <v>2269</v>
      </c>
      <c r="H1010" t="s">
        <v>2124</v>
      </c>
    </row>
    <row r="1011" spans="1:8" x14ac:dyDescent="0.3">
      <c r="A1011" s="1">
        <v>34576</v>
      </c>
      <c r="B1011" t="s">
        <v>2270</v>
      </c>
      <c r="C1011" t="s">
        <v>177</v>
      </c>
      <c r="D1011" s="1">
        <v>4</v>
      </c>
      <c r="E1011" s="1" t="s">
        <v>126</v>
      </c>
      <c r="F1011" s="1">
        <v>135</v>
      </c>
      <c r="G1011" t="s">
        <v>2049</v>
      </c>
      <c r="H1011" t="s">
        <v>246</v>
      </c>
    </row>
    <row r="1012" spans="1:8" x14ac:dyDescent="0.3">
      <c r="A1012" s="1">
        <v>34692</v>
      </c>
      <c r="B1012" t="s">
        <v>2271</v>
      </c>
      <c r="C1012" t="s">
        <v>131</v>
      </c>
      <c r="D1012" s="1">
        <v>4</v>
      </c>
      <c r="E1012" s="1" t="s">
        <v>132</v>
      </c>
      <c r="F1012" s="1">
        <v>135</v>
      </c>
      <c r="G1012" t="s">
        <v>2272</v>
      </c>
      <c r="H1012" t="s">
        <v>2273</v>
      </c>
    </row>
    <row r="1013" spans="1:8" x14ac:dyDescent="0.3">
      <c r="A1013" s="1">
        <v>34693</v>
      </c>
      <c r="B1013" t="s">
        <v>2274</v>
      </c>
      <c r="C1013" t="s">
        <v>131</v>
      </c>
      <c r="D1013" s="1">
        <v>2</v>
      </c>
      <c r="E1013" s="1" t="s">
        <v>149</v>
      </c>
      <c r="F1013" s="1">
        <v>35</v>
      </c>
      <c r="G1013" t="s">
        <v>2275</v>
      </c>
      <c r="H1013" t="s">
        <v>2124</v>
      </c>
    </row>
    <row r="1014" spans="1:8" x14ac:dyDescent="0.3">
      <c r="A1014" s="1">
        <v>34709</v>
      </c>
      <c r="B1014" t="s">
        <v>2276</v>
      </c>
      <c r="C1014" t="s">
        <v>131</v>
      </c>
      <c r="D1014" s="1">
        <v>4</v>
      </c>
      <c r="E1014" s="1" t="s">
        <v>132</v>
      </c>
      <c r="F1014" s="1">
        <v>135</v>
      </c>
      <c r="G1014" t="s">
        <v>2277</v>
      </c>
      <c r="H1014" t="s">
        <v>2119</v>
      </c>
    </row>
    <row r="1015" spans="1:8" x14ac:dyDescent="0.3">
      <c r="A1015" s="1">
        <v>34710</v>
      </c>
      <c r="B1015" t="s">
        <v>2278</v>
      </c>
      <c r="C1015" t="s">
        <v>131</v>
      </c>
      <c r="D1015" s="1">
        <v>2</v>
      </c>
      <c r="E1015" s="1" t="s">
        <v>149</v>
      </c>
      <c r="F1015" s="1">
        <v>35</v>
      </c>
      <c r="G1015" t="s">
        <v>2279</v>
      </c>
      <c r="H1015" t="s">
        <v>2124</v>
      </c>
    </row>
    <row r="1016" spans="1:8" x14ac:dyDescent="0.3">
      <c r="A1016" s="1">
        <v>34793</v>
      </c>
      <c r="B1016" t="s">
        <v>2280</v>
      </c>
      <c r="C1016" t="s">
        <v>131</v>
      </c>
      <c r="D1016" s="1">
        <v>2</v>
      </c>
      <c r="E1016" s="1" t="s">
        <v>149</v>
      </c>
      <c r="F1016" s="1">
        <v>35</v>
      </c>
      <c r="G1016" t="s">
        <v>2281</v>
      </c>
      <c r="H1016" t="s">
        <v>2282</v>
      </c>
    </row>
    <row r="1017" spans="1:8" x14ac:dyDescent="0.3">
      <c r="A1017" s="1">
        <v>34794</v>
      </c>
      <c r="B1017" t="s">
        <v>2283</v>
      </c>
      <c r="C1017" t="s">
        <v>131</v>
      </c>
      <c r="D1017" s="1">
        <v>2</v>
      </c>
      <c r="E1017" s="1" t="s">
        <v>149</v>
      </c>
      <c r="F1017" s="1">
        <v>35</v>
      </c>
      <c r="G1017" t="s">
        <v>2284</v>
      </c>
      <c r="H1017" t="s">
        <v>2282</v>
      </c>
    </row>
    <row r="1018" spans="1:8" x14ac:dyDescent="0.3">
      <c r="A1018" s="1">
        <v>34795</v>
      </c>
      <c r="B1018" t="s">
        <v>2285</v>
      </c>
      <c r="C1018" t="s">
        <v>131</v>
      </c>
      <c r="D1018" s="1">
        <v>2</v>
      </c>
      <c r="E1018" s="1" t="s">
        <v>149</v>
      </c>
      <c r="F1018" s="1">
        <v>35</v>
      </c>
      <c r="G1018" t="s">
        <v>2286</v>
      </c>
      <c r="H1018" t="s">
        <v>2282</v>
      </c>
    </row>
    <row r="1019" spans="1:8" x14ac:dyDescent="0.3">
      <c r="A1019" s="1">
        <v>34796</v>
      </c>
      <c r="B1019" t="s">
        <v>2287</v>
      </c>
      <c r="C1019" t="s">
        <v>131</v>
      </c>
      <c r="D1019" s="1">
        <v>2</v>
      </c>
      <c r="E1019" s="1" t="s">
        <v>149</v>
      </c>
      <c r="F1019" s="1">
        <v>35</v>
      </c>
      <c r="G1019" t="s">
        <v>2288</v>
      </c>
      <c r="H1019" t="s">
        <v>2282</v>
      </c>
    </row>
    <row r="1020" spans="1:8" x14ac:dyDescent="0.3">
      <c r="A1020" s="1">
        <v>34823</v>
      </c>
      <c r="B1020" t="s">
        <v>2289</v>
      </c>
      <c r="C1020" t="s">
        <v>114</v>
      </c>
      <c r="D1020" s="1">
        <v>5</v>
      </c>
      <c r="E1020" s="1" t="s">
        <v>115</v>
      </c>
      <c r="F1020" s="1">
        <v>200</v>
      </c>
      <c r="G1020" t="s">
        <v>2290</v>
      </c>
      <c r="H1020" t="s">
        <v>1808</v>
      </c>
    </row>
    <row r="1021" spans="1:8" x14ac:dyDescent="0.3">
      <c r="A1021" s="1">
        <v>34824</v>
      </c>
      <c r="B1021" t="s">
        <v>101</v>
      </c>
      <c r="C1021" t="s">
        <v>114</v>
      </c>
      <c r="D1021" s="1">
        <v>5</v>
      </c>
      <c r="E1021" s="1" t="s">
        <v>115</v>
      </c>
      <c r="F1021" s="1">
        <v>200</v>
      </c>
      <c r="G1021" t="s">
        <v>2291</v>
      </c>
      <c r="H1021" t="s">
        <v>1808</v>
      </c>
    </row>
    <row r="1022" spans="1:8" x14ac:dyDescent="0.3">
      <c r="A1022" s="1">
        <v>34825</v>
      </c>
      <c r="B1022" t="s">
        <v>2292</v>
      </c>
      <c r="C1022" t="s">
        <v>114</v>
      </c>
      <c r="D1022" s="1">
        <v>5</v>
      </c>
      <c r="E1022" s="1" t="s">
        <v>115</v>
      </c>
      <c r="F1022" s="1">
        <v>200</v>
      </c>
      <c r="G1022" t="s">
        <v>2293</v>
      </c>
      <c r="H1022" t="s">
        <v>1808</v>
      </c>
    </row>
    <row r="1023" spans="1:8" x14ac:dyDescent="0.3">
      <c r="A1023" s="1">
        <v>34888</v>
      </c>
      <c r="B1023" t="s">
        <v>2294</v>
      </c>
      <c r="C1023" t="s">
        <v>181</v>
      </c>
      <c r="D1023" s="1">
        <v>4</v>
      </c>
      <c r="E1023" s="1" t="s">
        <v>126</v>
      </c>
      <c r="F1023" s="1">
        <v>135</v>
      </c>
      <c r="G1023" t="s">
        <v>2295</v>
      </c>
      <c r="H1023" t="s">
        <v>1452</v>
      </c>
    </row>
    <row r="1024" spans="1:8" x14ac:dyDescent="0.3">
      <c r="A1024" s="1">
        <v>34889</v>
      </c>
      <c r="B1024" t="s">
        <v>2296</v>
      </c>
      <c r="C1024" t="s">
        <v>181</v>
      </c>
      <c r="D1024" s="1">
        <v>4</v>
      </c>
      <c r="E1024" s="1" t="s">
        <v>126</v>
      </c>
      <c r="F1024" s="1">
        <v>135</v>
      </c>
      <c r="G1024" t="s">
        <v>2297</v>
      </c>
      <c r="H1024" t="s">
        <v>1452</v>
      </c>
    </row>
    <row r="1025" spans="1:8" x14ac:dyDescent="0.3">
      <c r="A1025" s="1">
        <v>35115</v>
      </c>
      <c r="B1025" t="s">
        <v>2298</v>
      </c>
      <c r="C1025" t="s">
        <v>131</v>
      </c>
      <c r="D1025" s="1">
        <v>4</v>
      </c>
      <c r="E1025" s="1" t="s">
        <v>132</v>
      </c>
      <c r="F1025" s="1">
        <v>135</v>
      </c>
      <c r="G1025" t="s">
        <v>1395</v>
      </c>
      <c r="H1025" t="s">
        <v>1391</v>
      </c>
    </row>
    <row r="1026" spans="1:8" x14ac:dyDescent="0.3">
      <c r="A1026" s="1">
        <v>35150</v>
      </c>
      <c r="B1026" t="s">
        <v>2299</v>
      </c>
      <c r="C1026" t="s">
        <v>267</v>
      </c>
      <c r="D1026" s="1">
        <v>4</v>
      </c>
      <c r="E1026" s="1" t="s">
        <v>132</v>
      </c>
      <c r="F1026" s="1">
        <v>135</v>
      </c>
      <c r="G1026" t="s">
        <v>2300</v>
      </c>
      <c r="H1026" t="s">
        <v>338</v>
      </c>
    </row>
    <row r="1027" spans="1:8" x14ac:dyDescent="0.3">
      <c r="A1027" s="1">
        <v>35173</v>
      </c>
      <c r="B1027" t="s">
        <v>2301</v>
      </c>
      <c r="C1027" t="s">
        <v>421</v>
      </c>
      <c r="D1027" s="1">
        <v>5</v>
      </c>
      <c r="E1027" s="1" t="s">
        <v>115</v>
      </c>
      <c r="F1027" s="1">
        <v>200</v>
      </c>
      <c r="G1027" t="s">
        <v>2302</v>
      </c>
      <c r="H1027" t="s">
        <v>1399</v>
      </c>
    </row>
    <row r="1028" spans="1:8" x14ac:dyDescent="0.3">
      <c r="A1028" s="1">
        <v>35174</v>
      </c>
      <c r="B1028" t="s">
        <v>2303</v>
      </c>
      <c r="C1028" t="s">
        <v>421</v>
      </c>
      <c r="D1028" s="1">
        <v>5</v>
      </c>
      <c r="E1028" s="1" t="s">
        <v>115</v>
      </c>
      <c r="F1028" s="1">
        <v>200</v>
      </c>
      <c r="G1028" t="s">
        <v>2304</v>
      </c>
      <c r="H1028" t="s">
        <v>1399</v>
      </c>
    </row>
    <row r="1029" spans="1:8" x14ac:dyDescent="0.3">
      <c r="A1029" s="1">
        <v>35175</v>
      </c>
      <c r="B1029" t="s">
        <v>2305</v>
      </c>
      <c r="C1029" t="s">
        <v>421</v>
      </c>
      <c r="D1029" s="1">
        <v>4</v>
      </c>
      <c r="E1029" s="1" t="s">
        <v>126</v>
      </c>
      <c r="F1029" s="1">
        <v>135</v>
      </c>
      <c r="G1029" t="s">
        <v>2306</v>
      </c>
      <c r="H1029" t="s">
        <v>542</v>
      </c>
    </row>
    <row r="1030" spans="1:8" x14ac:dyDescent="0.3">
      <c r="A1030" s="1">
        <v>35197</v>
      </c>
      <c r="B1030" t="s">
        <v>2307</v>
      </c>
      <c r="C1030" t="s">
        <v>177</v>
      </c>
      <c r="D1030" s="1">
        <v>4</v>
      </c>
      <c r="E1030" s="1" t="s">
        <v>126</v>
      </c>
      <c r="F1030" s="1">
        <v>135</v>
      </c>
      <c r="G1030" t="s">
        <v>2308</v>
      </c>
      <c r="H1030" t="s">
        <v>2309</v>
      </c>
    </row>
    <row r="1031" spans="1:8" x14ac:dyDescent="0.3">
      <c r="A1031" s="1">
        <v>35198</v>
      </c>
      <c r="B1031" t="s">
        <v>2310</v>
      </c>
      <c r="C1031" t="s">
        <v>181</v>
      </c>
      <c r="D1031" s="1">
        <v>4</v>
      </c>
      <c r="E1031" s="1" t="s">
        <v>126</v>
      </c>
      <c r="F1031" s="1">
        <v>135</v>
      </c>
      <c r="G1031" t="s">
        <v>2311</v>
      </c>
      <c r="H1031" t="s">
        <v>2309</v>
      </c>
    </row>
    <row r="1032" spans="1:8" x14ac:dyDescent="0.3">
      <c r="A1032" s="1">
        <v>35199</v>
      </c>
      <c r="B1032" t="s">
        <v>2312</v>
      </c>
      <c r="C1032" t="s">
        <v>181</v>
      </c>
      <c r="D1032" s="1">
        <v>4</v>
      </c>
      <c r="E1032" s="1" t="s">
        <v>126</v>
      </c>
      <c r="F1032" s="1">
        <v>135</v>
      </c>
      <c r="G1032" t="s">
        <v>2311</v>
      </c>
      <c r="H1032" t="s">
        <v>2309</v>
      </c>
    </row>
    <row r="1033" spans="1:8" x14ac:dyDescent="0.3">
      <c r="A1033" s="1">
        <v>35200</v>
      </c>
      <c r="B1033" t="s">
        <v>2313</v>
      </c>
      <c r="C1033" t="s">
        <v>181</v>
      </c>
      <c r="D1033" s="1">
        <v>4</v>
      </c>
      <c r="E1033" s="1" t="s">
        <v>126</v>
      </c>
      <c r="F1033" s="1">
        <v>135</v>
      </c>
      <c r="G1033" t="s">
        <v>2314</v>
      </c>
      <c r="H1033" t="s">
        <v>2309</v>
      </c>
    </row>
    <row r="1034" spans="1:8" x14ac:dyDescent="0.3">
      <c r="A1034" s="1">
        <v>35201</v>
      </c>
      <c r="B1034" t="s">
        <v>2315</v>
      </c>
      <c r="C1034" t="s">
        <v>181</v>
      </c>
      <c r="D1034" s="1">
        <v>4</v>
      </c>
      <c r="E1034" s="1" t="s">
        <v>126</v>
      </c>
      <c r="F1034" s="1">
        <v>135</v>
      </c>
      <c r="G1034" t="s">
        <v>2316</v>
      </c>
      <c r="H1034" t="s">
        <v>2309</v>
      </c>
    </row>
    <row r="1035" spans="1:8" x14ac:dyDescent="0.3">
      <c r="A1035" s="1">
        <v>35202</v>
      </c>
      <c r="B1035" t="s">
        <v>2317</v>
      </c>
      <c r="C1035" t="s">
        <v>181</v>
      </c>
      <c r="D1035" s="1">
        <v>4</v>
      </c>
      <c r="E1035" s="1" t="s">
        <v>126</v>
      </c>
      <c r="F1035" s="1">
        <v>135</v>
      </c>
      <c r="G1035" t="s">
        <v>2318</v>
      </c>
      <c r="H1035" t="s">
        <v>2309</v>
      </c>
    </row>
    <row r="1036" spans="1:8" x14ac:dyDescent="0.3">
      <c r="A1036" s="1">
        <v>35203</v>
      </c>
      <c r="B1036" t="s">
        <v>2319</v>
      </c>
      <c r="C1036" t="s">
        <v>181</v>
      </c>
      <c r="D1036" s="1">
        <v>4</v>
      </c>
      <c r="E1036" s="1" t="s">
        <v>126</v>
      </c>
      <c r="F1036" s="1">
        <v>135</v>
      </c>
      <c r="G1036" t="s">
        <v>2320</v>
      </c>
      <c r="H1036" t="s">
        <v>2309</v>
      </c>
    </row>
    <row r="1037" spans="1:8" x14ac:dyDescent="0.3">
      <c r="A1037" s="1">
        <v>35204</v>
      </c>
      <c r="B1037" t="s">
        <v>2321</v>
      </c>
      <c r="C1037" t="s">
        <v>181</v>
      </c>
      <c r="D1037" s="1">
        <v>4</v>
      </c>
      <c r="E1037" s="1" t="s">
        <v>126</v>
      </c>
      <c r="F1037" s="1">
        <v>135</v>
      </c>
      <c r="G1037" t="s">
        <v>2322</v>
      </c>
      <c r="H1037" t="s">
        <v>2309</v>
      </c>
    </row>
    <row r="1038" spans="1:8" x14ac:dyDescent="0.3">
      <c r="A1038" s="1">
        <v>35205</v>
      </c>
      <c r="B1038" t="s">
        <v>2323</v>
      </c>
      <c r="C1038" t="s">
        <v>181</v>
      </c>
      <c r="D1038" s="1">
        <v>4</v>
      </c>
      <c r="E1038" s="1" t="s">
        <v>126</v>
      </c>
      <c r="F1038" s="1">
        <v>135</v>
      </c>
      <c r="G1038" t="s">
        <v>2324</v>
      </c>
      <c r="H1038" t="s">
        <v>2309</v>
      </c>
    </row>
    <row r="1039" spans="1:8" x14ac:dyDescent="0.3">
      <c r="A1039" s="1">
        <v>35206</v>
      </c>
      <c r="B1039" t="s">
        <v>2325</v>
      </c>
      <c r="C1039" t="s">
        <v>181</v>
      </c>
      <c r="D1039" s="1">
        <v>4</v>
      </c>
      <c r="E1039" s="1" t="s">
        <v>126</v>
      </c>
      <c r="F1039" s="1">
        <v>135</v>
      </c>
      <c r="G1039" t="s">
        <v>2326</v>
      </c>
      <c r="H1039" t="s">
        <v>2309</v>
      </c>
    </row>
    <row r="1040" spans="1:8" x14ac:dyDescent="0.3">
      <c r="A1040" s="1">
        <v>35207</v>
      </c>
      <c r="B1040" t="s">
        <v>2327</v>
      </c>
      <c r="C1040" t="s">
        <v>181</v>
      </c>
      <c r="D1040" s="1">
        <v>4</v>
      </c>
      <c r="E1040" s="1" t="s">
        <v>126</v>
      </c>
      <c r="F1040" s="1">
        <v>135</v>
      </c>
      <c r="G1040" t="s">
        <v>2328</v>
      </c>
      <c r="H1040" t="s">
        <v>2309</v>
      </c>
    </row>
    <row r="1041" spans="1:8" x14ac:dyDescent="0.3">
      <c r="A1041" s="1">
        <v>35208</v>
      </c>
      <c r="B1041" t="s">
        <v>2329</v>
      </c>
      <c r="C1041" t="s">
        <v>181</v>
      </c>
      <c r="D1041" s="1">
        <v>4</v>
      </c>
      <c r="E1041" s="1" t="s">
        <v>126</v>
      </c>
      <c r="F1041" s="1">
        <v>135</v>
      </c>
      <c r="G1041" t="s">
        <v>2330</v>
      </c>
      <c r="H1041" t="s">
        <v>2309</v>
      </c>
    </row>
    <row r="1042" spans="1:8" x14ac:dyDescent="0.3">
      <c r="A1042" s="1">
        <v>35209</v>
      </c>
      <c r="B1042" t="s">
        <v>2331</v>
      </c>
      <c r="C1042" t="s">
        <v>181</v>
      </c>
      <c r="D1042" s="1">
        <v>4</v>
      </c>
      <c r="E1042" s="1" t="s">
        <v>126</v>
      </c>
      <c r="F1042" s="1">
        <v>135</v>
      </c>
      <c r="G1042" t="s">
        <v>2332</v>
      </c>
      <c r="H1042" t="s">
        <v>2309</v>
      </c>
    </row>
    <row r="1043" spans="1:8" x14ac:dyDescent="0.3">
      <c r="A1043" s="1">
        <v>35210</v>
      </c>
      <c r="B1043" t="s">
        <v>2333</v>
      </c>
      <c r="C1043" t="s">
        <v>177</v>
      </c>
      <c r="D1043" s="1">
        <v>4</v>
      </c>
      <c r="E1043" s="1" t="s">
        <v>126</v>
      </c>
      <c r="F1043" s="1">
        <v>135</v>
      </c>
      <c r="G1043" t="s">
        <v>2334</v>
      </c>
      <c r="H1043" t="s">
        <v>2309</v>
      </c>
    </row>
    <row r="1044" spans="1:8" x14ac:dyDescent="0.3">
      <c r="A1044" s="1">
        <v>35211</v>
      </c>
      <c r="B1044" t="s">
        <v>2335</v>
      </c>
      <c r="C1044" t="s">
        <v>181</v>
      </c>
      <c r="D1044" s="1">
        <v>4</v>
      </c>
      <c r="E1044" s="1" t="s">
        <v>126</v>
      </c>
      <c r="F1044" s="1">
        <v>135</v>
      </c>
      <c r="G1044" t="s">
        <v>2336</v>
      </c>
      <c r="H1044" t="s">
        <v>2309</v>
      </c>
    </row>
    <row r="1045" spans="1:8" x14ac:dyDescent="0.3">
      <c r="A1045" s="1">
        <v>35212</v>
      </c>
      <c r="B1045" t="s">
        <v>2337</v>
      </c>
      <c r="C1045" t="s">
        <v>177</v>
      </c>
      <c r="D1045" s="1">
        <v>4</v>
      </c>
      <c r="E1045" s="1" t="s">
        <v>126</v>
      </c>
      <c r="F1045" s="1">
        <v>135</v>
      </c>
      <c r="G1045" t="s">
        <v>2338</v>
      </c>
      <c r="H1045" t="s">
        <v>2309</v>
      </c>
    </row>
    <row r="1046" spans="1:8" x14ac:dyDescent="0.3">
      <c r="A1046" s="1">
        <v>35213</v>
      </c>
      <c r="B1046" t="s">
        <v>2339</v>
      </c>
      <c r="C1046" t="s">
        <v>177</v>
      </c>
      <c r="D1046" s="1">
        <v>4</v>
      </c>
      <c r="E1046" s="1" t="s">
        <v>126</v>
      </c>
      <c r="F1046" s="1">
        <v>135</v>
      </c>
      <c r="G1046" t="s">
        <v>2338</v>
      </c>
      <c r="H1046" t="s">
        <v>2309</v>
      </c>
    </row>
    <row r="1047" spans="1:8" x14ac:dyDescent="0.3">
      <c r="A1047" s="1">
        <v>35214</v>
      </c>
      <c r="B1047" t="s">
        <v>2340</v>
      </c>
      <c r="C1047" t="s">
        <v>181</v>
      </c>
      <c r="D1047" s="1">
        <v>4</v>
      </c>
      <c r="E1047" s="1" t="s">
        <v>126</v>
      </c>
      <c r="F1047" s="1">
        <v>135</v>
      </c>
      <c r="G1047" t="s">
        <v>2341</v>
      </c>
      <c r="H1047" t="s">
        <v>2309</v>
      </c>
    </row>
    <row r="1048" spans="1:8" x14ac:dyDescent="0.3">
      <c r="A1048" s="1">
        <v>35215</v>
      </c>
      <c r="B1048" t="s">
        <v>2342</v>
      </c>
      <c r="C1048" t="s">
        <v>177</v>
      </c>
      <c r="D1048" s="1">
        <v>4</v>
      </c>
      <c r="E1048" s="1" t="s">
        <v>126</v>
      </c>
      <c r="F1048" s="1">
        <v>135</v>
      </c>
      <c r="G1048" t="s">
        <v>2341</v>
      </c>
      <c r="H1048" t="s">
        <v>2309</v>
      </c>
    </row>
    <row r="1049" spans="1:8" x14ac:dyDescent="0.3">
      <c r="A1049" s="1">
        <v>35216</v>
      </c>
      <c r="B1049" t="s">
        <v>2343</v>
      </c>
      <c r="C1049" t="s">
        <v>181</v>
      </c>
      <c r="D1049" s="1">
        <v>4</v>
      </c>
      <c r="E1049" s="1" t="s">
        <v>126</v>
      </c>
      <c r="F1049" s="1">
        <v>135</v>
      </c>
      <c r="G1049" t="s">
        <v>2344</v>
      </c>
      <c r="H1049" t="s">
        <v>2309</v>
      </c>
    </row>
    <row r="1050" spans="1:8" x14ac:dyDescent="0.3">
      <c r="A1050" s="1">
        <v>35217</v>
      </c>
      <c r="B1050" t="s">
        <v>2345</v>
      </c>
      <c r="C1050" t="s">
        <v>177</v>
      </c>
      <c r="D1050" s="1">
        <v>4</v>
      </c>
      <c r="E1050" s="1" t="s">
        <v>126</v>
      </c>
      <c r="F1050" s="1">
        <v>135</v>
      </c>
      <c r="G1050" t="s">
        <v>2346</v>
      </c>
      <c r="H1050" t="s">
        <v>2309</v>
      </c>
    </row>
    <row r="1051" spans="1:8" x14ac:dyDescent="0.3">
      <c r="A1051" s="1">
        <v>35218</v>
      </c>
      <c r="B1051" t="s">
        <v>2347</v>
      </c>
      <c r="C1051" t="s">
        <v>181</v>
      </c>
      <c r="D1051" s="1">
        <v>4</v>
      </c>
      <c r="E1051" s="1" t="s">
        <v>126</v>
      </c>
      <c r="F1051" s="1">
        <v>135</v>
      </c>
      <c r="G1051" t="s">
        <v>2348</v>
      </c>
      <c r="H1051" t="s">
        <v>2309</v>
      </c>
    </row>
    <row r="1052" spans="1:8" x14ac:dyDescent="0.3">
      <c r="A1052" s="1">
        <v>35219</v>
      </c>
      <c r="B1052" t="s">
        <v>2349</v>
      </c>
      <c r="C1052" t="s">
        <v>177</v>
      </c>
      <c r="D1052" s="1">
        <v>4</v>
      </c>
      <c r="E1052" s="1" t="s">
        <v>126</v>
      </c>
      <c r="F1052" s="1">
        <v>135</v>
      </c>
      <c r="G1052" t="s">
        <v>2350</v>
      </c>
      <c r="H1052" t="s">
        <v>2309</v>
      </c>
    </row>
    <row r="1053" spans="1:8" x14ac:dyDescent="0.3">
      <c r="A1053" s="1">
        <v>35220</v>
      </c>
      <c r="B1053" t="s">
        <v>2351</v>
      </c>
      <c r="C1053" t="s">
        <v>181</v>
      </c>
      <c r="D1053" s="1">
        <v>4</v>
      </c>
      <c r="E1053" s="1" t="s">
        <v>126</v>
      </c>
      <c r="F1053" s="1">
        <v>135</v>
      </c>
      <c r="G1053" t="s">
        <v>2350</v>
      </c>
      <c r="H1053" t="s">
        <v>2309</v>
      </c>
    </row>
    <row r="1054" spans="1:8" x14ac:dyDescent="0.3">
      <c r="A1054" s="1">
        <v>35221</v>
      </c>
      <c r="B1054" t="s">
        <v>2352</v>
      </c>
      <c r="C1054" t="s">
        <v>181</v>
      </c>
      <c r="D1054" s="1">
        <v>4</v>
      </c>
      <c r="E1054" s="1" t="s">
        <v>126</v>
      </c>
      <c r="F1054" s="1">
        <v>135</v>
      </c>
      <c r="G1054" t="s">
        <v>2353</v>
      </c>
      <c r="H1054" t="s">
        <v>2309</v>
      </c>
    </row>
    <row r="1055" spans="1:8" x14ac:dyDescent="0.3">
      <c r="A1055" s="1">
        <v>35222</v>
      </c>
      <c r="B1055" t="s">
        <v>2354</v>
      </c>
      <c r="C1055" t="s">
        <v>177</v>
      </c>
      <c r="D1055" s="1">
        <v>4</v>
      </c>
      <c r="E1055" s="1" t="s">
        <v>126</v>
      </c>
      <c r="F1055" s="1">
        <v>135</v>
      </c>
      <c r="G1055" t="s">
        <v>2355</v>
      </c>
      <c r="H1055" t="s">
        <v>2309</v>
      </c>
    </row>
    <row r="1056" spans="1:8" x14ac:dyDescent="0.3">
      <c r="A1056" s="1">
        <v>35223</v>
      </c>
      <c r="B1056" t="s">
        <v>2356</v>
      </c>
      <c r="C1056" t="s">
        <v>181</v>
      </c>
      <c r="D1056" s="1">
        <v>4</v>
      </c>
      <c r="E1056" s="1" t="s">
        <v>126</v>
      </c>
      <c r="F1056" s="1">
        <v>135</v>
      </c>
      <c r="G1056" t="s">
        <v>2357</v>
      </c>
      <c r="H1056" t="s">
        <v>2309</v>
      </c>
    </row>
    <row r="1057" spans="1:8" x14ac:dyDescent="0.3">
      <c r="A1057" s="1">
        <v>35224</v>
      </c>
      <c r="B1057" t="s">
        <v>2358</v>
      </c>
      <c r="C1057" t="s">
        <v>177</v>
      </c>
      <c r="D1057" s="1">
        <v>4</v>
      </c>
      <c r="E1057" s="1" t="s">
        <v>126</v>
      </c>
      <c r="F1057" s="1">
        <v>135</v>
      </c>
      <c r="G1057" t="s">
        <v>2359</v>
      </c>
      <c r="H1057" t="s">
        <v>2309</v>
      </c>
    </row>
    <row r="1058" spans="1:8" x14ac:dyDescent="0.3">
      <c r="A1058" s="1">
        <v>35225</v>
      </c>
      <c r="B1058" t="s">
        <v>102</v>
      </c>
      <c r="C1058" t="s">
        <v>177</v>
      </c>
      <c r="D1058" s="1">
        <v>4</v>
      </c>
      <c r="E1058" s="1" t="s">
        <v>126</v>
      </c>
      <c r="F1058" s="1">
        <v>135</v>
      </c>
      <c r="G1058" t="s">
        <v>2360</v>
      </c>
      <c r="H1058" t="s">
        <v>2309</v>
      </c>
    </row>
    <row r="1059" spans="1:8" x14ac:dyDescent="0.3">
      <c r="A1059" s="1">
        <v>35226</v>
      </c>
      <c r="B1059" t="s">
        <v>2361</v>
      </c>
      <c r="C1059" t="s">
        <v>181</v>
      </c>
      <c r="D1059" s="1">
        <v>4</v>
      </c>
      <c r="E1059" s="1" t="s">
        <v>126</v>
      </c>
      <c r="F1059" s="1">
        <v>135</v>
      </c>
      <c r="G1059" t="s">
        <v>2362</v>
      </c>
      <c r="H1059" t="s">
        <v>2309</v>
      </c>
    </row>
    <row r="1060" spans="1:8" x14ac:dyDescent="0.3">
      <c r="A1060" s="1">
        <v>35227</v>
      </c>
      <c r="B1060" t="s">
        <v>2363</v>
      </c>
      <c r="C1060" t="s">
        <v>181</v>
      </c>
      <c r="D1060" s="1">
        <v>4</v>
      </c>
      <c r="E1060" s="1" t="s">
        <v>126</v>
      </c>
      <c r="F1060" s="1">
        <v>135</v>
      </c>
      <c r="G1060" t="s">
        <v>2364</v>
      </c>
      <c r="H1060" t="s">
        <v>2309</v>
      </c>
    </row>
    <row r="1061" spans="1:8" x14ac:dyDescent="0.3">
      <c r="A1061" s="1">
        <v>35228</v>
      </c>
      <c r="B1061" t="s">
        <v>2365</v>
      </c>
      <c r="C1061" t="s">
        <v>181</v>
      </c>
      <c r="D1061" s="1">
        <v>4</v>
      </c>
      <c r="E1061" s="1" t="s">
        <v>126</v>
      </c>
      <c r="F1061" s="1">
        <v>135</v>
      </c>
      <c r="G1061" t="s">
        <v>2366</v>
      </c>
      <c r="H1061" t="s">
        <v>2309</v>
      </c>
    </row>
    <row r="1062" spans="1:8" x14ac:dyDescent="0.3">
      <c r="A1062" s="1">
        <v>35229</v>
      </c>
      <c r="B1062" t="s">
        <v>2367</v>
      </c>
      <c r="C1062" t="s">
        <v>181</v>
      </c>
      <c r="D1062" s="1">
        <v>4</v>
      </c>
      <c r="E1062" s="1" t="s">
        <v>126</v>
      </c>
      <c r="F1062" s="1">
        <v>135</v>
      </c>
      <c r="G1062" t="s">
        <v>2368</v>
      </c>
      <c r="H1062" t="s">
        <v>2309</v>
      </c>
    </row>
    <row r="1063" spans="1:8" x14ac:dyDescent="0.3">
      <c r="A1063" s="1">
        <v>35230</v>
      </c>
      <c r="B1063" t="s">
        <v>2369</v>
      </c>
      <c r="C1063" t="s">
        <v>181</v>
      </c>
      <c r="D1063" s="1">
        <v>4</v>
      </c>
      <c r="E1063" s="1" t="s">
        <v>126</v>
      </c>
      <c r="F1063" s="1">
        <v>135</v>
      </c>
      <c r="G1063" t="s">
        <v>2370</v>
      </c>
      <c r="H1063" t="s">
        <v>2309</v>
      </c>
    </row>
    <row r="1064" spans="1:8" x14ac:dyDescent="0.3">
      <c r="A1064" s="1">
        <v>35231</v>
      </c>
      <c r="B1064" t="s">
        <v>2371</v>
      </c>
      <c r="C1064" t="s">
        <v>181</v>
      </c>
      <c r="D1064" s="1">
        <v>4</v>
      </c>
      <c r="E1064" s="1" t="s">
        <v>126</v>
      </c>
      <c r="F1064" s="1">
        <v>135</v>
      </c>
      <c r="G1064" t="s">
        <v>2372</v>
      </c>
      <c r="H1064" t="s">
        <v>2309</v>
      </c>
    </row>
    <row r="1065" spans="1:8" x14ac:dyDescent="0.3">
      <c r="A1065" s="1">
        <v>35232</v>
      </c>
      <c r="B1065" t="s">
        <v>2373</v>
      </c>
      <c r="C1065" t="s">
        <v>181</v>
      </c>
      <c r="D1065" s="1">
        <v>4</v>
      </c>
      <c r="E1065" s="1" t="s">
        <v>126</v>
      </c>
      <c r="F1065" s="1">
        <v>135</v>
      </c>
      <c r="G1065" t="s">
        <v>2374</v>
      </c>
      <c r="H1065" t="s">
        <v>2309</v>
      </c>
    </row>
    <row r="1066" spans="1:8" x14ac:dyDescent="0.3">
      <c r="A1066" s="1">
        <v>35233</v>
      </c>
      <c r="B1066" t="s">
        <v>2375</v>
      </c>
      <c r="C1066" t="s">
        <v>181</v>
      </c>
      <c r="D1066" s="1">
        <v>4</v>
      </c>
      <c r="E1066" s="1" t="s">
        <v>126</v>
      </c>
      <c r="F1066" s="1">
        <v>135</v>
      </c>
      <c r="G1066" t="s">
        <v>2374</v>
      </c>
      <c r="H1066" t="s">
        <v>2309</v>
      </c>
    </row>
    <row r="1067" spans="1:8" x14ac:dyDescent="0.3">
      <c r="A1067" s="1">
        <v>35234</v>
      </c>
      <c r="B1067" t="s">
        <v>2376</v>
      </c>
      <c r="C1067" t="s">
        <v>181</v>
      </c>
      <c r="D1067" s="1">
        <v>4</v>
      </c>
      <c r="E1067" s="1" t="s">
        <v>126</v>
      </c>
      <c r="F1067" s="1">
        <v>135</v>
      </c>
      <c r="G1067" t="s">
        <v>2377</v>
      </c>
      <c r="H1067" t="s">
        <v>2309</v>
      </c>
    </row>
    <row r="1068" spans="1:8" x14ac:dyDescent="0.3">
      <c r="A1068" s="1">
        <v>35235</v>
      </c>
      <c r="B1068" t="s">
        <v>2378</v>
      </c>
      <c r="C1068" t="s">
        <v>181</v>
      </c>
      <c r="D1068" s="1">
        <v>4</v>
      </c>
      <c r="E1068" s="1" t="s">
        <v>126</v>
      </c>
      <c r="F1068" s="1">
        <v>135</v>
      </c>
      <c r="G1068" t="s">
        <v>2379</v>
      </c>
      <c r="H1068" t="s">
        <v>2309</v>
      </c>
    </row>
    <row r="1069" spans="1:8" x14ac:dyDescent="0.3">
      <c r="A1069" s="1">
        <v>35236</v>
      </c>
      <c r="B1069" t="s">
        <v>2380</v>
      </c>
      <c r="C1069" t="s">
        <v>181</v>
      </c>
      <c r="D1069" s="1">
        <v>4</v>
      </c>
      <c r="E1069" s="1" t="s">
        <v>126</v>
      </c>
      <c r="F1069" s="1">
        <v>135</v>
      </c>
      <c r="G1069" t="s">
        <v>2381</v>
      </c>
      <c r="H1069" t="s">
        <v>2309</v>
      </c>
    </row>
    <row r="1070" spans="1:8" x14ac:dyDescent="0.3">
      <c r="A1070" s="1">
        <v>35237</v>
      </c>
      <c r="B1070" t="s">
        <v>2382</v>
      </c>
      <c r="C1070" t="s">
        <v>181</v>
      </c>
      <c r="D1070" s="1">
        <v>4</v>
      </c>
      <c r="E1070" s="1" t="s">
        <v>126</v>
      </c>
      <c r="F1070" s="1">
        <v>135</v>
      </c>
      <c r="G1070" t="s">
        <v>2381</v>
      </c>
      <c r="H1070" t="s">
        <v>2309</v>
      </c>
    </row>
    <row r="1071" spans="1:8" x14ac:dyDescent="0.3">
      <c r="A1071" s="1">
        <v>35238</v>
      </c>
      <c r="B1071" t="s">
        <v>2383</v>
      </c>
      <c r="C1071" t="s">
        <v>181</v>
      </c>
      <c r="D1071" s="1">
        <v>4</v>
      </c>
      <c r="E1071" s="1" t="s">
        <v>126</v>
      </c>
      <c r="F1071" s="1">
        <v>135</v>
      </c>
      <c r="G1071" t="s">
        <v>2384</v>
      </c>
      <c r="H1071" t="s">
        <v>2309</v>
      </c>
    </row>
    <row r="1072" spans="1:8" x14ac:dyDescent="0.3">
      <c r="A1072" s="1">
        <v>35242</v>
      </c>
      <c r="B1072" t="s">
        <v>2385</v>
      </c>
      <c r="C1072" t="s">
        <v>181</v>
      </c>
      <c r="D1072" s="1">
        <v>4</v>
      </c>
      <c r="E1072" s="1" t="s">
        <v>126</v>
      </c>
      <c r="F1072" s="1">
        <v>135</v>
      </c>
      <c r="G1072" t="s">
        <v>2386</v>
      </c>
      <c r="H1072" t="s">
        <v>1452</v>
      </c>
    </row>
    <row r="1073" spans="1:8" x14ac:dyDescent="0.3">
      <c r="A1073" s="1">
        <v>35243</v>
      </c>
      <c r="B1073" t="s">
        <v>2387</v>
      </c>
      <c r="C1073" t="s">
        <v>181</v>
      </c>
      <c r="D1073" s="1">
        <v>4</v>
      </c>
      <c r="E1073" s="1" t="s">
        <v>126</v>
      </c>
      <c r="F1073" s="1">
        <v>135</v>
      </c>
      <c r="G1073" t="s">
        <v>2388</v>
      </c>
      <c r="H1073" t="s">
        <v>1452</v>
      </c>
    </row>
    <row r="1074" spans="1:8" x14ac:dyDescent="0.3">
      <c r="A1074" s="1">
        <v>35244</v>
      </c>
      <c r="B1074" t="s">
        <v>2389</v>
      </c>
      <c r="C1074" t="s">
        <v>181</v>
      </c>
      <c r="D1074" s="1">
        <v>4</v>
      </c>
      <c r="E1074" s="1" t="s">
        <v>126</v>
      </c>
      <c r="F1074" s="1">
        <v>135</v>
      </c>
      <c r="G1074" t="s">
        <v>2390</v>
      </c>
      <c r="H1074" t="s">
        <v>1452</v>
      </c>
    </row>
    <row r="1075" spans="1:8" x14ac:dyDescent="0.3">
      <c r="A1075" s="1">
        <v>35253</v>
      </c>
      <c r="B1075" t="s">
        <v>103</v>
      </c>
      <c r="C1075" t="s">
        <v>114</v>
      </c>
      <c r="D1075" s="1">
        <v>5</v>
      </c>
      <c r="E1075" s="1" t="s">
        <v>115</v>
      </c>
      <c r="F1075" s="1">
        <v>200</v>
      </c>
      <c r="G1075" t="s">
        <v>2391</v>
      </c>
      <c r="H1075" t="s">
        <v>2392</v>
      </c>
    </row>
    <row r="1076" spans="1:8" x14ac:dyDescent="0.3">
      <c r="A1076" s="1">
        <v>35254</v>
      </c>
      <c r="B1076" t="s">
        <v>2393</v>
      </c>
      <c r="C1076" t="s">
        <v>114</v>
      </c>
      <c r="D1076" s="1">
        <v>5</v>
      </c>
      <c r="E1076" s="1" t="s">
        <v>115</v>
      </c>
      <c r="F1076" s="1">
        <v>200</v>
      </c>
      <c r="G1076" t="s">
        <v>2394</v>
      </c>
      <c r="H1076" t="s">
        <v>2392</v>
      </c>
    </row>
    <row r="1077" spans="1:8" x14ac:dyDescent="0.3">
      <c r="A1077" s="1">
        <v>35255</v>
      </c>
      <c r="B1077" t="s">
        <v>2395</v>
      </c>
      <c r="C1077" t="s">
        <v>114</v>
      </c>
      <c r="D1077" s="1">
        <v>5</v>
      </c>
      <c r="E1077" s="1" t="s">
        <v>115</v>
      </c>
      <c r="F1077" s="1">
        <v>200</v>
      </c>
      <c r="G1077" t="s">
        <v>2396</v>
      </c>
      <c r="H1077" t="s">
        <v>2397</v>
      </c>
    </row>
    <row r="1078" spans="1:8" x14ac:dyDescent="0.3">
      <c r="A1078" s="1">
        <v>35265</v>
      </c>
      <c r="B1078" t="s">
        <v>2398</v>
      </c>
      <c r="C1078" t="s">
        <v>1615</v>
      </c>
      <c r="D1078" s="1">
        <v>4</v>
      </c>
      <c r="E1078" s="1" t="s">
        <v>132</v>
      </c>
      <c r="F1078" s="1">
        <v>135</v>
      </c>
      <c r="G1078" t="s">
        <v>2399</v>
      </c>
      <c r="H1078" t="s">
        <v>1639</v>
      </c>
    </row>
    <row r="1079" spans="1:8" x14ac:dyDescent="0.3">
      <c r="A1079" s="1">
        <v>35266</v>
      </c>
      <c r="B1079" t="s">
        <v>2400</v>
      </c>
      <c r="C1079" t="s">
        <v>1615</v>
      </c>
      <c r="D1079" s="1">
        <v>4</v>
      </c>
      <c r="E1079" s="1" t="s">
        <v>132</v>
      </c>
      <c r="F1079" s="1">
        <v>135</v>
      </c>
      <c r="G1079" t="s">
        <v>2399</v>
      </c>
      <c r="H1079" t="s">
        <v>1639</v>
      </c>
    </row>
    <row r="1080" spans="1:8" x14ac:dyDescent="0.3">
      <c r="A1080" s="1">
        <v>35273</v>
      </c>
      <c r="B1080" t="s">
        <v>2401</v>
      </c>
      <c r="C1080" t="s">
        <v>145</v>
      </c>
      <c r="D1080" s="1">
        <v>4</v>
      </c>
      <c r="E1080" s="1" t="s">
        <v>132</v>
      </c>
      <c r="F1080" s="1">
        <v>135</v>
      </c>
      <c r="G1080" t="s">
        <v>1436</v>
      </c>
      <c r="H1080" t="s">
        <v>653</v>
      </c>
    </row>
    <row r="1081" spans="1:8" x14ac:dyDescent="0.3">
      <c r="A1081" s="1">
        <v>35274</v>
      </c>
      <c r="B1081" t="s">
        <v>2402</v>
      </c>
      <c r="C1081" t="s">
        <v>145</v>
      </c>
      <c r="D1081" s="1">
        <v>3</v>
      </c>
      <c r="E1081" s="1" t="s">
        <v>340</v>
      </c>
      <c r="F1081" s="1">
        <v>68</v>
      </c>
      <c r="G1081" t="s">
        <v>1436</v>
      </c>
      <c r="H1081" t="s">
        <v>1438</v>
      </c>
    </row>
    <row r="1082" spans="1:8" x14ac:dyDescent="0.3">
      <c r="A1082" s="1">
        <v>35347</v>
      </c>
      <c r="B1082" t="s">
        <v>2403</v>
      </c>
      <c r="C1082" t="s">
        <v>177</v>
      </c>
      <c r="D1082" s="1">
        <v>4</v>
      </c>
      <c r="E1082" s="1" t="s">
        <v>126</v>
      </c>
      <c r="F1082" s="1">
        <v>135</v>
      </c>
      <c r="G1082" t="s">
        <v>2404</v>
      </c>
      <c r="H1082" t="s">
        <v>2309</v>
      </c>
    </row>
    <row r="1083" spans="1:8" x14ac:dyDescent="0.3">
      <c r="A1083" s="1">
        <v>35564</v>
      </c>
      <c r="B1083" t="s">
        <v>2405</v>
      </c>
      <c r="C1083" t="s">
        <v>131</v>
      </c>
      <c r="D1083" s="1">
        <v>3</v>
      </c>
      <c r="E1083" s="1" t="s">
        <v>340</v>
      </c>
      <c r="F1083" s="1">
        <v>68</v>
      </c>
      <c r="G1083" t="s">
        <v>2406</v>
      </c>
      <c r="H1083" t="s">
        <v>2407</v>
      </c>
    </row>
    <row r="1084" spans="1:8" x14ac:dyDescent="0.3">
      <c r="A1084" s="1">
        <v>35578</v>
      </c>
      <c r="B1084" t="s">
        <v>2408</v>
      </c>
      <c r="C1084" t="s">
        <v>131</v>
      </c>
      <c r="D1084" s="1">
        <v>4</v>
      </c>
      <c r="E1084" s="1" t="s">
        <v>132</v>
      </c>
      <c r="F1084" s="1">
        <v>135</v>
      </c>
      <c r="G1084" t="s">
        <v>2409</v>
      </c>
      <c r="H1084" t="s">
        <v>1468</v>
      </c>
    </row>
    <row r="1085" spans="1:8" x14ac:dyDescent="0.3">
      <c r="A1085" s="1">
        <v>35579</v>
      </c>
      <c r="B1085" t="s">
        <v>2410</v>
      </c>
      <c r="C1085" t="s">
        <v>131</v>
      </c>
      <c r="D1085" s="1">
        <v>4</v>
      </c>
      <c r="E1085" s="1" t="s">
        <v>132</v>
      </c>
      <c r="F1085" s="1">
        <v>135</v>
      </c>
      <c r="G1085" t="s">
        <v>2411</v>
      </c>
      <c r="H1085" t="s">
        <v>1468</v>
      </c>
    </row>
    <row r="1086" spans="1:8" x14ac:dyDescent="0.3">
      <c r="A1086" s="1">
        <v>35613</v>
      </c>
      <c r="B1086" t="s">
        <v>2412</v>
      </c>
      <c r="C1086" t="s">
        <v>131</v>
      </c>
      <c r="D1086" s="1">
        <v>4</v>
      </c>
      <c r="E1086" s="1" t="s">
        <v>132</v>
      </c>
      <c r="F1086" s="1">
        <v>135</v>
      </c>
      <c r="G1086" t="s">
        <v>2413</v>
      </c>
      <c r="H1086" t="s">
        <v>678</v>
      </c>
    </row>
    <row r="1087" spans="1:8" x14ac:dyDescent="0.3">
      <c r="A1087" s="1">
        <v>35614</v>
      </c>
      <c r="B1087" t="s">
        <v>2414</v>
      </c>
      <c r="C1087" t="s">
        <v>131</v>
      </c>
      <c r="D1087" s="1">
        <v>4</v>
      </c>
      <c r="E1087" s="1" t="s">
        <v>132</v>
      </c>
      <c r="F1087" s="1">
        <v>135</v>
      </c>
      <c r="G1087" t="s">
        <v>2413</v>
      </c>
      <c r="H1087" t="s">
        <v>678</v>
      </c>
    </row>
    <row r="1088" spans="1:8" x14ac:dyDescent="0.3">
      <c r="A1088" s="1">
        <v>35615</v>
      </c>
      <c r="B1088" t="s">
        <v>2415</v>
      </c>
      <c r="C1088" t="s">
        <v>131</v>
      </c>
      <c r="D1088" s="1">
        <v>4</v>
      </c>
      <c r="E1088" s="1" t="s">
        <v>132</v>
      </c>
      <c r="F1088" s="1">
        <v>135</v>
      </c>
      <c r="G1088" t="s">
        <v>2413</v>
      </c>
      <c r="H1088" t="s">
        <v>678</v>
      </c>
    </row>
    <row r="1089" spans="1:8" x14ac:dyDescent="0.3">
      <c r="A1089" s="1">
        <v>35714</v>
      </c>
      <c r="B1089" t="s">
        <v>2416</v>
      </c>
      <c r="C1089" t="s">
        <v>131</v>
      </c>
      <c r="D1089" s="1">
        <v>4</v>
      </c>
      <c r="E1089" s="1" t="s">
        <v>132</v>
      </c>
      <c r="F1089" s="1">
        <v>135</v>
      </c>
      <c r="G1089" t="s">
        <v>2417</v>
      </c>
      <c r="H1089" t="s">
        <v>2418</v>
      </c>
    </row>
    <row r="1090" spans="1:8" x14ac:dyDescent="0.3">
      <c r="A1090" s="1">
        <v>35715</v>
      </c>
      <c r="B1090" t="s">
        <v>2419</v>
      </c>
      <c r="C1090" t="s">
        <v>131</v>
      </c>
      <c r="D1090" s="1">
        <v>4</v>
      </c>
      <c r="E1090" s="1" t="s">
        <v>132</v>
      </c>
      <c r="F1090" s="1">
        <v>135</v>
      </c>
      <c r="G1090" t="s">
        <v>2417</v>
      </c>
      <c r="H1090" t="s">
        <v>2418</v>
      </c>
    </row>
    <row r="1091" spans="1:8" x14ac:dyDescent="0.3">
      <c r="A1091" s="1">
        <v>35743</v>
      </c>
      <c r="B1091" t="s">
        <v>2420</v>
      </c>
      <c r="C1091" t="s">
        <v>177</v>
      </c>
      <c r="D1091" s="1">
        <v>4</v>
      </c>
      <c r="E1091" s="1" t="s">
        <v>126</v>
      </c>
      <c r="F1091" s="1">
        <v>135</v>
      </c>
      <c r="G1091" t="s">
        <v>2421</v>
      </c>
      <c r="H1091" t="s">
        <v>2422</v>
      </c>
    </row>
    <row r="1092" spans="1:8" x14ac:dyDescent="0.3">
      <c r="A1092" s="1">
        <v>35861</v>
      </c>
      <c r="B1092" t="s">
        <v>2423</v>
      </c>
      <c r="C1092" t="s">
        <v>131</v>
      </c>
      <c r="D1092" s="1">
        <v>4</v>
      </c>
      <c r="E1092" s="1" t="s">
        <v>132</v>
      </c>
      <c r="F1092" s="1">
        <v>135</v>
      </c>
      <c r="G1092" t="s">
        <v>2424</v>
      </c>
      <c r="H1092" t="s">
        <v>2425</v>
      </c>
    </row>
    <row r="1093" spans="1:8" x14ac:dyDescent="0.3">
      <c r="A1093" s="1">
        <v>35910</v>
      </c>
      <c r="B1093" t="s">
        <v>2426</v>
      </c>
      <c r="C1093" t="s">
        <v>177</v>
      </c>
      <c r="D1093" s="1">
        <v>4</v>
      </c>
      <c r="E1093" s="1" t="s">
        <v>126</v>
      </c>
      <c r="F1093" s="1">
        <v>135</v>
      </c>
      <c r="G1093" t="s">
        <v>1387</v>
      </c>
      <c r="H1093" t="s">
        <v>648</v>
      </c>
    </row>
    <row r="1094" spans="1:8" x14ac:dyDescent="0.3">
      <c r="A1094" s="1">
        <v>35911</v>
      </c>
      <c r="B1094" t="s">
        <v>2427</v>
      </c>
      <c r="C1094" t="s">
        <v>177</v>
      </c>
      <c r="D1094" s="1">
        <v>4</v>
      </c>
      <c r="E1094" s="1" t="s">
        <v>126</v>
      </c>
      <c r="F1094" s="1">
        <v>135</v>
      </c>
      <c r="G1094" t="s">
        <v>2428</v>
      </c>
      <c r="H1094" t="s">
        <v>648</v>
      </c>
    </row>
    <row r="1095" spans="1:8" x14ac:dyDescent="0.3">
      <c r="A1095" s="1">
        <v>35912</v>
      </c>
      <c r="B1095" t="s">
        <v>2429</v>
      </c>
      <c r="C1095" t="s">
        <v>177</v>
      </c>
      <c r="D1095" s="1">
        <v>4</v>
      </c>
      <c r="E1095" s="1" t="s">
        <v>126</v>
      </c>
      <c r="F1095" s="1">
        <v>135</v>
      </c>
      <c r="G1095" t="s">
        <v>2428</v>
      </c>
      <c r="H1095" t="s">
        <v>648</v>
      </c>
    </row>
    <row r="1096" spans="1:8" x14ac:dyDescent="0.3">
      <c r="A1096" s="1">
        <v>35913</v>
      </c>
      <c r="B1096" t="s">
        <v>2430</v>
      </c>
      <c r="C1096" t="s">
        <v>177</v>
      </c>
      <c r="D1096" s="1">
        <v>4</v>
      </c>
      <c r="E1096" s="1" t="s">
        <v>126</v>
      </c>
      <c r="F1096" s="1">
        <v>135</v>
      </c>
      <c r="G1096" t="s">
        <v>2431</v>
      </c>
      <c r="H1096" t="s">
        <v>648</v>
      </c>
    </row>
    <row r="1097" spans="1:8" x14ac:dyDescent="0.3">
      <c r="A1097" s="1">
        <v>35914</v>
      </c>
      <c r="B1097" t="s">
        <v>104</v>
      </c>
      <c r="C1097" t="s">
        <v>177</v>
      </c>
      <c r="D1097" s="1">
        <v>4</v>
      </c>
      <c r="E1097" s="1" t="s">
        <v>126</v>
      </c>
      <c r="F1097" s="1">
        <v>135</v>
      </c>
      <c r="G1097" t="s">
        <v>2432</v>
      </c>
      <c r="H1097" t="s">
        <v>648</v>
      </c>
    </row>
    <row r="1098" spans="1:8" x14ac:dyDescent="0.3">
      <c r="A1098" s="1">
        <v>35958</v>
      </c>
      <c r="B1098" t="s">
        <v>2433</v>
      </c>
      <c r="C1098" t="s">
        <v>177</v>
      </c>
      <c r="D1098" s="1">
        <v>4</v>
      </c>
      <c r="E1098" s="1" t="s">
        <v>126</v>
      </c>
      <c r="F1098" s="1">
        <v>135</v>
      </c>
      <c r="G1098" t="s">
        <v>2434</v>
      </c>
      <c r="H1098" t="s">
        <v>648</v>
      </c>
    </row>
    <row r="1099" spans="1:8" x14ac:dyDescent="0.3">
      <c r="A1099" s="1">
        <v>40034</v>
      </c>
      <c r="B1099" t="s">
        <v>2435</v>
      </c>
      <c r="C1099" t="s">
        <v>131</v>
      </c>
      <c r="D1099" s="1">
        <v>4</v>
      </c>
      <c r="E1099" s="1" t="s">
        <v>132</v>
      </c>
      <c r="F1099" s="1">
        <v>135</v>
      </c>
      <c r="G1099" t="s">
        <v>2436</v>
      </c>
      <c r="H1099" t="s">
        <v>1391</v>
      </c>
    </row>
    <row r="1100" spans="1:8" x14ac:dyDescent="0.3">
      <c r="A1100" s="1">
        <v>40042</v>
      </c>
      <c r="B1100" t="s">
        <v>2437</v>
      </c>
      <c r="C1100" t="s">
        <v>435</v>
      </c>
      <c r="D1100" s="1">
        <v>3</v>
      </c>
      <c r="E1100" s="1" t="s">
        <v>216</v>
      </c>
      <c r="F1100" s="1">
        <v>68</v>
      </c>
      <c r="G1100" t="s">
        <v>2438</v>
      </c>
      <c r="H1100" t="s">
        <v>450</v>
      </c>
    </row>
    <row r="1101" spans="1:8" x14ac:dyDescent="0.3">
      <c r="A1101" s="1">
        <v>40135</v>
      </c>
      <c r="B1101" t="s">
        <v>2439</v>
      </c>
      <c r="C1101" t="s">
        <v>121</v>
      </c>
      <c r="D1101" s="1">
        <v>2</v>
      </c>
      <c r="E1101" s="1" t="s">
        <v>162</v>
      </c>
      <c r="F1101" s="1">
        <v>35</v>
      </c>
      <c r="G1101" t="s">
        <v>2440</v>
      </c>
      <c r="H1101" t="s">
        <v>505</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2025</vt:lpstr>
      <vt:lpstr>NATINF</vt:lpstr>
      <vt:lpstr>2024</vt:lpstr>
      <vt:lpstr>2024 à supprimer</vt:lpstr>
      <vt:lpstr>Familles Natinf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Petit, Jean-Baptiste</dc:creator>
  <cp:lastModifiedBy>Durand, Laurence</cp:lastModifiedBy>
  <dcterms:created xsi:type="dcterms:W3CDTF">2026-07-27T09:23:12Z</dcterms:created>
  <dcterms:modified xsi:type="dcterms:W3CDTF">2026-07-30T08:22:05Z</dcterms:modified>
</cp:coreProperties>
</file>