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.elghait\Desktop\"/>
    </mc:Choice>
  </mc:AlternateContent>
  <bookViews>
    <workbookView xWindow="0" yWindow="0" windowWidth="23040" windowHeight="8784" tabRatio="729"/>
  </bookViews>
  <sheets>
    <sheet name="Frais de restauration 2020-2024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9" l="1"/>
  <c r="C18" i="9" l="1"/>
</calcChain>
</file>

<file path=xl/sharedStrings.xml><?xml version="1.0" encoding="utf-8"?>
<sst xmlns="http://schemas.openxmlformats.org/spreadsheetml/2006/main" count="113" uniqueCount="64">
  <si>
    <t>Montant TTC</t>
  </si>
  <si>
    <t>Référence 1</t>
  </si>
  <si>
    <t>Référence 2</t>
  </si>
  <si>
    <t>TOTAL TTC</t>
  </si>
  <si>
    <t>Exercice</t>
  </si>
  <si>
    <t>Raison sociale 1</t>
  </si>
  <si>
    <t>2023</t>
  </si>
  <si>
    <t>PLATEAUX REPAS 25/11/2023</t>
  </si>
  <si>
    <t xml:space="preserve">DG/CAB </t>
  </si>
  <si>
    <t xml:space="preserve">AGAPES TRAITEUR SAS                   </t>
  </si>
  <si>
    <t xml:space="preserve">CAISSE D EPARGNE ET DE PREVOYANCE     </t>
  </si>
  <si>
    <t>DEJEUNER DU 30/03/2023</t>
  </si>
  <si>
    <t xml:space="preserve">MAIRE, PRESIDENT REGION </t>
  </si>
  <si>
    <t>DEJEUNER DU 14/03/2023</t>
  </si>
  <si>
    <t xml:space="preserve">LES PAGANIS                           </t>
  </si>
  <si>
    <t>DEJEUNER DU 26/06/2023</t>
  </si>
  <si>
    <t>MAIRE, VICTOIRE DE MARGERIE</t>
  </si>
  <si>
    <t>DEJEUNER DU 06/05/2023</t>
  </si>
  <si>
    <t xml:space="preserve">MAIRE, G.SERIGNAC, ELUS </t>
  </si>
  <si>
    <t>DEJEUNER DU 18/03/2023</t>
  </si>
  <si>
    <t xml:space="preserve">MAIRE, JB BELLOCHIO </t>
  </si>
  <si>
    <t xml:space="preserve">LORRAINE RECEPTION SARL               </t>
  </si>
  <si>
    <t>DEJEUNER DU 24/03/2023</t>
  </si>
  <si>
    <t xml:space="preserve">MAIRE, DEPUTES G5 </t>
  </si>
  <si>
    <t>DEJEUNER DU 05/04/2023</t>
  </si>
  <si>
    <t xml:space="preserve">MAIRE, BTP </t>
  </si>
  <si>
    <t>DEJEUNER DU 21/07/2023</t>
  </si>
  <si>
    <t>MAIRE, PREFET</t>
  </si>
  <si>
    <t xml:space="preserve">M2 SARL                               </t>
  </si>
  <si>
    <t>MAIRE, PCD54</t>
  </si>
  <si>
    <t xml:space="preserve">Libellé du Tiers </t>
  </si>
  <si>
    <t>Libellé du mandat</t>
  </si>
  <si>
    <t xml:space="preserve">LA MERIDIENNE SAS                     </t>
  </si>
  <si>
    <t>2024</t>
  </si>
  <si>
    <t>DEJEUNER M. LE MAIRE + B. MASSON + C. KHIROUNI (déjeuner)</t>
  </si>
  <si>
    <t>12/06/2024</t>
  </si>
  <si>
    <t>DINER - RESTAURANT LE FOY - COLLOQUE ACCES AUX DROITS DU LENDEMAIN (dîner) -</t>
  </si>
  <si>
    <t xml:space="preserve"> 09/12/2023</t>
  </si>
  <si>
    <t xml:space="preserve">DINER - RESTAURANT LE FOY - COLLOQUE ACCES AUX DROITS DU LENDEMAIN (dîner) - </t>
  </si>
  <si>
    <t>09/12/2023</t>
  </si>
  <si>
    <t>DG/CAB (déjeuner) -</t>
  </si>
  <si>
    <t xml:space="preserve"> 02/04/2024</t>
  </si>
  <si>
    <t xml:space="preserve">DEJEUNER ELUS - ARESKI SADI (déjeuner) - </t>
  </si>
  <si>
    <t>29/03/2024</t>
  </si>
  <si>
    <t xml:space="preserve">DEJEUNER G8 (déjeuner) - </t>
  </si>
  <si>
    <t>12/07/2024</t>
  </si>
  <si>
    <t xml:space="preserve">DEJEUNER M. LE MAIRE - MME RATIGNIER CARBONNEIL (déjeuner) - </t>
  </si>
  <si>
    <t>30/12/2024</t>
  </si>
  <si>
    <t xml:space="preserve">DEJEUNER M. LE MAIRE - VATEL (déjeuner) - </t>
  </si>
  <si>
    <t>19/06/2024</t>
  </si>
  <si>
    <t xml:space="preserve">DEJEUNER AVEC LES FORAINS (déjeuner) - </t>
  </si>
  <si>
    <t>22/03/2024</t>
  </si>
  <si>
    <t xml:space="preserve">DG/CAB (déjeuner) - </t>
  </si>
  <si>
    <t>09/12/2024</t>
  </si>
  <si>
    <t xml:space="preserve">DEJEUNER DU 18 JUIN (déjeuner) - </t>
  </si>
  <si>
    <t>18/06/2024</t>
  </si>
  <si>
    <t>DEJEUNER DU 29/03/2023</t>
  </si>
  <si>
    <t xml:space="preserve">DEJEUNER AVEC EQUIPE VP CD 2015 ET 2020
</t>
  </si>
  <si>
    <t>DEJEUNER - 11/02/2023</t>
  </si>
  <si>
    <t xml:space="preserve">REUNION DE TRAVAIL
</t>
  </si>
  <si>
    <t xml:space="preserve">LES FERMIERS D ICI                    </t>
  </si>
  <si>
    <t>DEJEUNER DU 12/12/2023</t>
  </si>
  <si>
    <t>COLLOQUE DE VISEGRAD</t>
  </si>
  <si>
    <t>FRAIS DE RESTAURATION -  MAIRE 2023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</si>
</sst>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3" formatCode="_-* #,##0.00_-;\-* #,##0.00_-;_-* &quot;-&quot;??_-;_-@_-"/>
    <numFmt numFmtId="165" formatCode="#,##0_ ;\-#,##0\ 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26"/>
      <color theme="1" tint="0.24994659260841701"/>
      <name val="Calibri Light"/>
      <family val="2"/>
      <scheme val="major"/>
    </font>
    <font>
      <b/>
      <sz val="14"/>
      <color theme="5" tint="-0.499984740745262"/>
      <name val="Calibri Light"/>
      <family val="2"/>
      <scheme val="major"/>
    </font>
    <font>
      <b/>
      <sz val="14"/>
      <color theme="6" tint="-0.24994659260841701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6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5" borderId="2" applyNumberFormat="0" applyAlignment="0" applyProtection="0"/>
    <xf numFmtId="0" fontId="7" fillId="6" borderId="3" applyNumberFormat="0" applyAlignment="0" applyProtection="0"/>
    <xf numFmtId="0" fontId="8" fillId="6" borderId="2" applyNumberFormat="0" applyAlignment="0" applyProtection="0"/>
    <xf numFmtId="0" fontId="9" fillId="0" borderId="4" applyNumberFormat="0" applyFill="0" applyAlignment="0" applyProtection="0"/>
    <xf numFmtId="0" fontId="10" fillId="7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7" applyNumberFormat="0" applyFill="0" applyAlignment="0" applyProtection="0"/>
    <xf numFmtId="0" fontId="1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4" fillId="0" borderId="0">
      <alignment wrapText="1"/>
    </xf>
    <xf numFmtId="0" fontId="15" fillId="33" borderId="0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3" fillId="0" borderId="0" applyNumberFormat="0" applyFill="0" applyBorder="0" applyProtection="0">
      <alignment vertical="center"/>
    </xf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7" fontId="14" fillId="0" borderId="0" applyFont="0" applyFill="0" applyBorder="0" applyAlignment="0" applyProtection="0"/>
    <xf numFmtId="7" fontId="14" fillId="0" borderId="0" applyFont="0" applyFill="0" applyBorder="0" applyProtection="0">
      <alignment horizontal="left" vertical="center"/>
    </xf>
    <xf numFmtId="9" fontId="14" fillId="0" borderId="0" applyFont="0" applyFill="0" applyBorder="0" applyAlignment="0" applyProtection="0"/>
    <xf numFmtId="0" fontId="15" fillId="33" borderId="9" applyNumberFormat="0" applyAlignment="0" applyProtection="0"/>
    <xf numFmtId="43" fontId="14" fillId="0" borderId="0" applyFont="0" applyFill="0" applyBorder="0" applyAlignment="0" applyProtection="0"/>
    <xf numFmtId="0" fontId="18" fillId="4" borderId="0" applyNumberFormat="0" applyBorder="0" applyAlignment="0" applyProtection="0"/>
    <xf numFmtId="7" fontId="14" fillId="0" borderId="0" applyFont="0" applyFill="0" applyBorder="0" applyAlignment="0" applyProtection="0"/>
    <xf numFmtId="0" fontId="14" fillId="8" borderId="6" applyNumberFormat="0" applyFont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7" fontId="14" fillId="0" borderId="0" applyFont="0" applyFill="0" applyBorder="0" applyAlignment="0" applyProtection="0"/>
    <xf numFmtId="7" fontId="14" fillId="0" borderId="0" applyFont="0" applyFill="0" applyBorder="0" applyProtection="0">
      <alignment horizontal="left" vertical="center"/>
    </xf>
    <xf numFmtId="43" fontId="14" fillId="0" borderId="0" applyFont="0" applyFill="0" applyBorder="0" applyAlignment="0" applyProtection="0"/>
    <xf numFmtId="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7" fontId="14" fillId="0" borderId="0" applyFont="0" applyFill="0" applyBorder="0" applyAlignment="0" applyProtection="0"/>
    <xf numFmtId="0" fontId="22" fillId="0" borderId="0"/>
    <xf numFmtId="0" fontId="24" fillId="0" borderId="0"/>
  </cellStyleXfs>
  <cellXfs count="24">
    <xf numFmtId="0" fontId="0" fillId="0" borderId="0" xfId="0"/>
    <xf numFmtId="4" fontId="20" fillId="36" borderId="10" xfId="0" applyNumberFormat="1" applyFont="1" applyFill="1" applyBorder="1" applyAlignment="1">
      <alignment vertical="center"/>
    </xf>
    <xf numFmtId="0" fontId="25" fillId="0" borderId="0" xfId="0" applyFont="1"/>
    <xf numFmtId="49" fontId="26" fillId="35" borderId="1" xfId="0" applyNumberFormat="1" applyFont="1" applyFill="1" applyBorder="1" applyAlignment="1">
      <alignment horizontal="left" vertical="center"/>
    </xf>
    <xf numFmtId="4" fontId="26" fillId="35" borderId="1" xfId="0" applyNumberFormat="1" applyFont="1" applyFill="1" applyBorder="1" applyAlignment="1">
      <alignment horizontal="right" vertical="center"/>
    </xf>
    <xf numFmtId="4" fontId="26" fillId="35" borderId="1" xfId="71" applyNumberFormat="1" applyFont="1" applyFill="1" applyBorder="1" applyAlignment="1">
      <alignment horizontal="right" vertical="center"/>
    </xf>
    <xf numFmtId="49" fontId="26" fillId="35" borderId="1" xfId="71" applyNumberFormat="1" applyFont="1" applyFill="1" applyBorder="1" applyAlignment="1">
      <alignment horizontal="left" vertical="center"/>
    </xf>
    <xf numFmtId="49" fontId="26" fillId="35" borderId="11" xfId="71" applyNumberFormat="1" applyFont="1" applyFill="1" applyBorder="1" applyAlignment="1">
      <alignment horizontal="left" vertical="center"/>
    </xf>
    <xf numFmtId="49" fontId="26" fillId="35" borderId="1" xfId="71" applyNumberFormat="1" applyFont="1" applyFill="1" applyBorder="1" applyAlignment="1">
      <alignment horizontal="left" vertical="center" wrapText="1"/>
    </xf>
    <xf numFmtId="0" fontId="20" fillId="36" borderId="10" xfId="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49" fontId="27" fillId="34" borderId="1" xfId="71" applyNumberFormat="1" applyFont="1" applyFill="1" applyBorder="1" applyAlignment="1">
      <alignment horizontal="center" vertical="center"/>
    </xf>
    <xf numFmtId="49" fontId="27" fillId="34" borderId="11" xfId="71" applyNumberFormat="1" applyFont="1" applyFill="1" applyBorder="1" applyAlignment="1">
      <alignment horizontal="center" vertical="center"/>
    </xf>
    <xf numFmtId="49" fontId="27" fillId="0" borderId="12" xfId="71" applyNumberFormat="1" applyFont="1" applyFill="1" applyBorder="1" applyAlignment="1">
      <alignment horizontal="center" vertical="center"/>
    </xf>
    <xf numFmtId="49" fontId="26" fillId="0" borderId="12" xfId="71" applyNumberFormat="1" applyFont="1" applyFill="1" applyBorder="1" applyAlignment="1">
      <alignment horizontal="left" vertical="center"/>
    </xf>
    <xf numFmtId="49" fontId="23" fillId="35" borderId="1" xfId="72" applyNumberFormat="1" applyFont="1" applyFill="1" applyBorder="1" applyAlignment="1">
      <alignment horizontal="left" vertical="center"/>
    </xf>
    <xf numFmtId="4" fontId="23" fillId="35" borderId="1" xfId="72" applyNumberFormat="1" applyFont="1" applyFill="1" applyBorder="1" applyAlignment="1">
      <alignment horizontal="right" vertical="center"/>
    </xf>
    <xf numFmtId="49" fontId="26" fillId="35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49" fontId="28" fillId="35" borderId="1" xfId="71" applyNumberFormat="1" applyFont="1" applyFill="1" applyBorder="1" applyAlignment="1">
      <alignment horizontal="center" vertical="center"/>
    </xf>
    <xf numFmtId="0" fontId="24" fillId="0" borderId="0" xfId="71" applyFont="1" applyAlignment="1">
      <alignment horizontal="center"/>
    </xf>
    <xf numFmtId="49" fontId="27" fillId="34" borderId="1" xfId="0" applyNumberFormat="1" applyFont="1" applyFill="1" applyBorder="1" applyAlignment="1">
      <alignment horizontal="center" vertical="center"/>
    </xf>
    <xf numFmtId="49" fontId="27" fillId="34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</cellXfs>
  <cellStyles count="73">
    <cellStyle name="20 % - Accent1" xfId="12" builtinId="30" customBuiltin="1"/>
    <cellStyle name="20 % - Accent2" xfId="15" builtinId="34" customBuiltin="1"/>
    <cellStyle name="20 % - Accent3" xfId="18" builtinId="38" customBuiltin="1"/>
    <cellStyle name="20 % - Accent4" xfId="21" builtinId="42" customBuiltin="1"/>
    <cellStyle name="20 % - Accent5" xfId="24" builtinId="46" customBuiltin="1"/>
    <cellStyle name="20 % - Accent6" xfId="27" builtinId="50" customBuiltin="1"/>
    <cellStyle name="40 % - Accent1" xfId="13" builtinId="31" customBuiltin="1"/>
    <cellStyle name="40 % - Accent2" xfId="16" builtinId="35" customBuiltin="1"/>
    <cellStyle name="40 % - Accent3" xfId="19" builtinId="39" customBuiltin="1"/>
    <cellStyle name="40 % - Accent4" xfId="22" builtinId="43" customBuiltin="1"/>
    <cellStyle name="40 % - Accent5" xfId="25" builtinId="47" customBuiltin="1"/>
    <cellStyle name="40 % - Accent6" xfId="28" builtinId="51" customBuiltin="1"/>
    <cellStyle name="60 % - Accent1 2" xfId="44"/>
    <cellStyle name="60 % - Accent2 2" xfId="45"/>
    <cellStyle name="60 % - Accent3 2" xfId="46"/>
    <cellStyle name="60 % - Accent4 2" xfId="47"/>
    <cellStyle name="60 % - Accent5 2" xfId="48"/>
    <cellStyle name="60 % - Accent6 2" xfId="49"/>
    <cellStyle name="Accent1" xfId="11" builtinId="29" customBuiltin="1"/>
    <cellStyle name="Accent2" xfId="14" builtinId="33" customBuiltin="1"/>
    <cellStyle name="Accent3" xfId="17" builtinId="37" customBuiltin="1"/>
    <cellStyle name="Accent4" xfId="20" builtinId="41" customBuiltin="1"/>
    <cellStyle name="Accent5" xfId="23" builtinId="45" customBuiltin="1"/>
    <cellStyle name="Accent6" xfId="26" builtinId="49" customBuiltin="1"/>
    <cellStyle name="Avertissement" xfId="8" builtinId="11" customBuiltin="1"/>
    <cellStyle name="Calcul" xfId="5" builtinId="22" customBuiltin="1"/>
    <cellStyle name="Cellule liée" xfId="6" builtinId="24" customBuiltin="1"/>
    <cellStyle name="Entrée" xfId="3" builtinId="20" customBuiltin="1"/>
    <cellStyle name="Insatisfaisant" xfId="2" builtinId="27" customBuiltin="1"/>
    <cellStyle name="Milliers [0] 2" xfId="35"/>
    <cellStyle name="Milliers 2" xfId="34"/>
    <cellStyle name="Milliers 2 2" xfId="51"/>
    <cellStyle name="Milliers 2 2 2" xfId="64"/>
    <cellStyle name="Milliers 2 3" xfId="58"/>
    <cellStyle name="Milliers 3" xfId="40"/>
    <cellStyle name="Milliers 3 2" xfId="50"/>
    <cellStyle name="Milliers 3 2 2" xfId="63"/>
    <cellStyle name="Milliers 3 3" xfId="61"/>
    <cellStyle name="Milliers 4" xfId="55"/>
    <cellStyle name="Milliers 4 2" xfId="68"/>
    <cellStyle name="Milliers 5" xfId="56"/>
    <cellStyle name="Milliers 5 2" xfId="69"/>
    <cellStyle name="Milliers 6" xfId="53"/>
    <cellStyle name="Milliers 6 2" xfId="66"/>
    <cellStyle name="Monétaire [0] 2" xfId="37"/>
    <cellStyle name="Monétaire [0] 2 2" xfId="60"/>
    <cellStyle name="Monétaire 2" xfId="36"/>
    <cellStyle name="Monétaire 2 2" xfId="59"/>
    <cellStyle name="Monétaire 3" xfId="42"/>
    <cellStyle name="Monétaire 3 2" xfId="62"/>
    <cellStyle name="Monétaire 4" xfId="54"/>
    <cellStyle name="Monétaire 4 2" xfId="67"/>
    <cellStyle name="Monétaire 5" xfId="57"/>
    <cellStyle name="Monétaire 5 2" xfId="70"/>
    <cellStyle name="Monétaire 6" xfId="52"/>
    <cellStyle name="Monétaire 6 2" xfId="65"/>
    <cellStyle name="Neutre 2" xfId="41"/>
    <cellStyle name="Normal" xfId="0" builtinId="0"/>
    <cellStyle name="Normal 2" xfId="29"/>
    <cellStyle name="Normal 2 2" xfId="72"/>
    <cellStyle name="Normal 3" xfId="71"/>
    <cellStyle name="Note 2" xfId="43"/>
    <cellStyle name="Pourcentage 2" xfId="38"/>
    <cellStyle name="Satisfaisant" xfId="1" builtinId="26" customBuiltin="1"/>
    <cellStyle name="Sortie" xfId="4" builtinId="21" customBuiltin="1"/>
    <cellStyle name="Texte explicatif" xfId="9" builtinId="53" customBuiltin="1"/>
    <cellStyle name="Titre 2" xfId="39"/>
    <cellStyle name="Titre 1 2" xfId="30"/>
    <cellStyle name="Titre 2 2" xfId="31"/>
    <cellStyle name="Titre 3 2" xfId="32"/>
    <cellStyle name="Titre 4 2" xfId="33"/>
    <cellStyle name="Total" xfId="10" builtinId="25" customBuiltin="1"/>
    <cellStyle name="Vérification" xfId="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3"/>
  <sheetViews>
    <sheetView tabSelected="1" zoomScale="91" zoomScaleNormal="91" workbookViewId="0">
      <selection activeCell="A3" sqref="A3:XFD62"/>
    </sheetView>
  </sheetViews>
  <sheetFormatPr baseColWidth="10" defaultColWidth="11.44140625" defaultRowHeight="13.2" x14ac:dyDescent="0.25"/>
  <cols>
    <col min="1" max="1" width="16.21875" style="18" customWidth="1"/>
    <col min="2" max="2" width="14.5546875" style="2" bestFit="1" customWidth="1"/>
    <col min="3" max="3" width="33.44140625" style="2" customWidth="1"/>
    <col min="4" max="4" width="44.33203125" style="2" customWidth="1"/>
    <col min="5" max="5" width="61.88671875" style="2" customWidth="1"/>
    <col min="6" max="6" width="61.21875" style="2" customWidth="1"/>
    <col min="7" max="7" width="58.21875" style="2" customWidth="1"/>
    <col min="8" max="16384" width="11.44140625" style="2"/>
  </cols>
  <sheetData>
    <row r="1" spans="1:7" x14ac:dyDescent="0.25">
      <c r="A1" s="23" t="s">
        <v>63</v>
      </c>
      <c r="B1" s="23"/>
      <c r="C1" s="23"/>
      <c r="D1" s="23"/>
      <c r="E1" s="23"/>
      <c r="F1" s="23"/>
      <c r="G1" s="23"/>
    </row>
    <row r="4" spans="1:7" x14ac:dyDescent="0.25">
      <c r="A4" s="21" t="s">
        <v>4</v>
      </c>
      <c r="B4" s="22" t="s">
        <v>0</v>
      </c>
      <c r="C4" s="22" t="s">
        <v>1</v>
      </c>
      <c r="D4" s="22" t="s">
        <v>2</v>
      </c>
      <c r="E4" s="22" t="s">
        <v>5</v>
      </c>
    </row>
    <row r="5" spans="1:7" x14ac:dyDescent="0.25">
      <c r="A5" s="17" t="s">
        <v>6</v>
      </c>
      <c r="B5" s="4">
        <v>74.349999999999994</v>
      </c>
      <c r="C5" s="3" t="s">
        <v>7</v>
      </c>
      <c r="D5" s="3" t="s">
        <v>8</v>
      </c>
      <c r="E5" s="3" t="s">
        <v>9</v>
      </c>
    </row>
    <row r="6" spans="1:7" x14ac:dyDescent="0.25">
      <c r="A6" s="17" t="s">
        <v>6</v>
      </c>
      <c r="B6" s="4">
        <v>15</v>
      </c>
      <c r="C6" s="3" t="s">
        <v>11</v>
      </c>
      <c r="D6" s="3" t="s">
        <v>12</v>
      </c>
      <c r="E6" s="3" t="s">
        <v>10</v>
      </c>
    </row>
    <row r="7" spans="1:7" x14ac:dyDescent="0.25">
      <c r="A7" s="17" t="s">
        <v>6</v>
      </c>
      <c r="B7" s="4">
        <v>287.92</v>
      </c>
      <c r="C7" s="3" t="s">
        <v>13</v>
      </c>
      <c r="D7" s="3" t="s">
        <v>29</v>
      </c>
      <c r="E7" s="3" t="s">
        <v>14</v>
      </c>
    </row>
    <row r="8" spans="1:7" x14ac:dyDescent="0.25">
      <c r="A8" s="17" t="s">
        <v>6</v>
      </c>
      <c r="B8" s="4">
        <v>81.319999999999993</v>
      </c>
      <c r="C8" s="3" t="s">
        <v>15</v>
      </c>
      <c r="D8" s="3" t="s">
        <v>16</v>
      </c>
      <c r="E8" s="3" t="s">
        <v>14</v>
      </c>
    </row>
    <row r="9" spans="1:7" x14ac:dyDescent="0.25">
      <c r="A9" s="17" t="s">
        <v>6</v>
      </c>
      <c r="B9" s="4">
        <v>243.96</v>
      </c>
      <c r="C9" s="3" t="s">
        <v>17</v>
      </c>
      <c r="D9" s="3" t="s">
        <v>18</v>
      </c>
      <c r="E9" s="3" t="s">
        <v>14</v>
      </c>
    </row>
    <row r="10" spans="1:7" x14ac:dyDescent="0.25">
      <c r="A10" s="17" t="s">
        <v>6</v>
      </c>
      <c r="B10" s="5">
        <v>469.8</v>
      </c>
      <c r="C10" s="3" t="s">
        <v>56</v>
      </c>
      <c r="D10" s="6" t="s">
        <v>50</v>
      </c>
      <c r="E10" s="6" t="s">
        <v>14</v>
      </c>
    </row>
    <row r="11" spans="1:7" x14ac:dyDescent="0.25">
      <c r="A11" s="17" t="s">
        <v>6</v>
      </c>
      <c r="B11" s="16">
        <v>894.48</v>
      </c>
      <c r="C11" s="3" t="s">
        <v>61</v>
      </c>
      <c r="D11" s="15" t="s">
        <v>62</v>
      </c>
      <c r="E11" s="6" t="s">
        <v>14</v>
      </c>
    </row>
    <row r="12" spans="1:7" ht="26.4" x14ac:dyDescent="0.25">
      <c r="A12" s="17" t="s">
        <v>6</v>
      </c>
      <c r="B12" s="5">
        <v>287.92</v>
      </c>
      <c r="C12" s="3" t="s">
        <v>13</v>
      </c>
      <c r="D12" s="8" t="s">
        <v>57</v>
      </c>
      <c r="E12" s="6" t="s">
        <v>14</v>
      </c>
    </row>
    <row r="13" spans="1:7" ht="26.4" x14ac:dyDescent="0.25">
      <c r="A13" s="17" t="s">
        <v>6</v>
      </c>
      <c r="B13" s="5">
        <v>121.81</v>
      </c>
      <c r="C13" s="3" t="s">
        <v>58</v>
      </c>
      <c r="D13" s="8" t="s">
        <v>59</v>
      </c>
      <c r="E13" s="6" t="s">
        <v>60</v>
      </c>
    </row>
    <row r="14" spans="1:7" x14ac:dyDescent="0.25">
      <c r="A14" s="17" t="s">
        <v>6</v>
      </c>
      <c r="B14" s="4">
        <v>171.42</v>
      </c>
      <c r="C14" s="3" t="s">
        <v>19</v>
      </c>
      <c r="D14" s="3" t="s">
        <v>20</v>
      </c>
      <c r="E14" s="3" t="s">
        <v>21</v>
      </c>
    </row>
    <row r="15" spans="1:7" x14ac:dyDescent="0.25">
      <c r="A15" s="17" t="s">
        <v>6</v>
      </c>
      <c r="B15" s="4">
        <v>123.05</v>
      </c>
      <c r="C15" s="3" t="s">
        <v>22</v>
      </c>
      <c r="D15" s="3" t="s">
        <v>23</v>
      </c>
      <c r="E15" s="3" t="s">
        <v>21</v>
      </c>
    </row>
    <row r="16" spans="1:7" x14ac:dyDescent="0.25">
      <c r="A16" s="17" t="s">
        <v>6</v>
      </c>
      <c r="B16" s="4">
        <v>354.08</v>
      </c>
      <c r="C16" s="3" t="s">
        <v>24</v>
      </c>
      <c r="D16" s="3" t="s">
        <v>25</v>
      </c>
      <c r="E16" s="3" t="s">
        <v>21</v>
      </c>
    </row>
    <row r="17" spans="1:6" x14ac:dyDescent="0.25">
      <c r="A17" s="17" t="s">
        <v>6</v>
      </c>
      <c r="B17" s="4">
        <v>181</v>
      </c>
      <c r="C17" s="3" t="s">
        <v>26</v>
      </c>
      <c r="D17" s="3" t="s">
        <v>27</v>
      </c>
      <c r="E17" s="3" t="s">
        <v>28</v>
      </c>
    </row>
    <row r="18" spans="1:6" x14ac:dyDescent="0.25">
      <c r="B18" s="9" t="s">
        <v>3</v>
      </c>
      <c r="C18" s="1">
        <f>SUM(B5:B17)</f>
        <v>3306.11</v>
      </c>
      <c r="D18" s="10"/>
      <c r="E18" s="10"/>
    </row>
    <row r="20" spans="1:6" x14ac:dyDescent="0.25">
      <c r="A20" s="21" t="s">
        <v>4</v>
      </c>
      <c r="B20" s="11" t="s">
        <v>0</v>
      </c>
      <c r="C20" s="22" t="s">
        <v>1</v>
      </c>
      <c r="D20" s="11" t="s">
        <v>31</v>
      </c>
      <c r="E20" s="12" t="s">
        <v>30</v>
      </c>
      <c r="F20" s="13"/>
    </row>
    <row r="21" spans="1:6" x14ac:dyDescent="0.25">
      <c r="A21" s="19" t="s">
        <v>33</v>
      </c>
      <c r="B21" s="5">
        <v>79.790000000000006</v>
      </c>
      <c r="C21" s="6" t="s">
        <v>35</v>
      </c>
      <c r="D21" s="6" t="s">
        <v>34</v>
      </c>
      <c r="E21" s="7" t="s">
        <v>9</v>
      </c>
      <c r="F21" s="14"/>
    </row>
    <row r="22" spans="1:6" x14ac:dyDescent="0.25">
      <c r="A22" s="19" t="s">
        <v>33</v>
      </c>
      <c r="B22" s="5">
        <v>560</v>
      </c>
      <c r="C22" s="6" t="s">
        <v>37</v>
      </c>
      <c r="D22" s="6" t="s">
        <v>36</v>
      </c>
      <c r="E22" s="7" t="s">
        <v>32</v>
      </c>
      <c r="F22" s="14"/>
    </row>
    <row r="23" spans="1:6" x14ac:dyDescent="0.25">
      <c r="A23" s="19" t="s">
        <v>33</v>
      </c>
      <c r="B23" s="5">
        <v>235.5</v>
      </c>
      <c r="C23" s="6" t="s">
        <v>39</v>
      </c>
      <c r="D23" s="6" t="s">
        <v>38</v>
      </c>
      <c r="E23" s="7" t="s">
        <v>32</v>
      </c>
      <c r="F23" s="14"/>
    </row>
    <row r="24" spans="1:6" x14ac:dyDescent="0.25">
      <c r="A24" s="19" t="s">
        <v>33</v>
      </c>
      <c r="B24" s="5">
        <v>121.98</v>
      </c>
      <c r="C24" s="6" t="s">
        <v>41</v>
      </c>
      <c r="D24" s="6" t="s">
        <v>40</v>
      </c>
      <c r="E24" s="7" t="s">
        <v>14</v>
      </c>
      <c r="F24" s="14"/>
    </row>
    <row r="25" spans="1:6" x14ac:dyDescent="0.25">
      <c r="A25" s="19" t="s">
        <v>33</v>
      </c>
      <c r="B25" s="5">
        <v>121.98</v>
      </c>
      <c r="C25" s="6" t="s">
        <v>43</v>
      </c>
      <c r="D25" s="6" t="s">
        <v>42</v>
      </c>
      <c r="E25" s="7" t="s">
        <v>14</v>
      </c>
      <c r="F25" s="14"/>
    </row>
    <row r="26" spans="1:6" x14ac:dyDescent="0.25">
      <c r="A26" s="19" t="s">
        <v>33</v>
      </c>
      <c r="B26" s="5">
        <v>35.75</v>
      </c>
      <c r="C26" s="6" t="s">
        <v>45</v>
      </c>
      <c r="D26" s="6" t="s">
        <v>44</v>
      </c>
      <c r="E26" s="7" t="s">
        <v>14</v>
      </c>
      <c r="F26" s="14"/>
    </row>
    <row r="27" spans="1:6" x14ac:dyDescent="0.25">
      <c r="A27" s="19" t="s">
        <v>33</v>
      </c>
      <c r="B27" s="5">
        <v>121.98</v>
      </c>
      <c r="C27" s="6" t="s">
        <v>47</v>
      </c>
      <c r="D27" s="6" t="s">
        <v>46</v>
      </c>
      <c r="E27" s="7" t="s">
        <v>14</v>
      </c>
      <c r="F27" s="14"/>
    </row>
    <row r="28" spans="1:6" x14ac:dyDescent="0.25">
      <c r="A28" s="19" t="s">
        <v>33</v>
      </c>
      <c r="B28" s="5">
        <v>742.48</v>
      </c>
      <c r="C28" s="6" t="s">
        <v>49</v>
      </c>
      <c r="D28" s="6" t="s">
        <v>48</v>
      </c>
      <c r="E28" s="7" t="s">
        <v>14</v>
      </c>
      <c r="F28" s="14"/>
    </row>
    <row r="29" spans="1:6" x14ac:dyDescent="0.25">
      <c r="A29" s="19" t="s">
        <v>33</v>
      </c>
      <c r="B29" s="5">
        <v>491.22</v>
      </c>
      <c r="C29" s="6" t="s">
        <v>51</v>
      </c>
      <c r="D29" s="6" t="s">
        <v>50</v>
      </c>
      <c r="E29" s="7" t="s">
        <v>14</v>
      </c>
      <c r="F29" s="14"/>
    </row>
    <row r="30" spans="1:6" x14ac:dyDescent="0.25">
      <c r="A30" s="19" t="s">
        <v>33</v>
      </c>
      <c r="B30" s="5">
        <v>158.28</v>
      </c>
      <c r="C30" s="6" t="s">
        <v>53</v>
      </c>
      <c r="D30" s="6" t="s">
        <v>52</v>
      </c>
      <c r="E30" s="7" t="s">
        <v>14</v>
      </c>
      <c r="F30" s="14"/>
    </row>
    <row r="31" spans="1:6" x14ac:dyDescent="0.25">
      <c r="A31" s="19" t="s">
        <v>33</v>
      </c>
      <c r="B31" s="5">
        <v>203.3</v>
      </c>
      <c r="C31" s="6" t="s">
        <v>45</v>
      </c>
      <c r="D31" s="6" t="s">
        <v>52</v>
      </c>
      <c r="E31" s="7" t="s">
        <v>14</v>
      </c>
      <c r="F31" s="14"/>
    </row>
    <row r="32" spans="1:6" x14ac:dyDescent="0.25">
      <c r="A32" s="19" t="s">
        <v>33</v>
      </c>
      <c r="B32" s="5">
        <v>150.15</v>
      </c>
      <c r="C32" s="6" t="s">
        <v>55</v>
      </c>
      <c r="D32" s="6" t="s">
        <v>54</v>
      </c>
      <c r="E32" s="7" t="s">
        <v>14</v>
      </c>
      <c r="F32" s="14"/>
    </row>
    <row r="33" spans="1:3" x14ac:dyDescent="0.25">
      <c r="A33" s="20"/>
      <c r="B33" s="9" t="s">
        <v>3</v>
      </c>
      <c r="C33" s="1">
        <f>SUM(B21:B32)</f>
        <v>3022.4100000000008</v>
      </c>
    </row>
  </sheetData>
  <mergeCells count="1">
    <mergeCell ref="A1:G1"/>
  </mergeCells>
  <phoneticPr fontId="21" type="noConversion"/>
  <pageMargins left="0.7" right="0.7" top="0.75" bottom="0.75" header="0.3" footer="0.3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 de restauration 2020-2024</vt:lpstr>
    </vt:vector>
  </TitlesOfParts>
  <Company>METROPOLE GRAND NANCY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Priscillia SARRAZIN</dc:creator>
  <cp:lastModifiedBy>Julie ELGHAIT</cp:lastModifiedBy>
  <cp:lastPrinted>2023-09-13T07:11:04Z</cp:lastPrinted>
  <dcterms:created xsi:type="dcterms:W3CDTF">2023-08-16T09:21:47Z</dcterms:created>
  <dcterms:modified xsi:type="dcterms:W3CDTF">2025-11-14T17:00:15Z</dcterms:modified>
</cp:coreProperties>
</file>